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dget Services Website\Prelim 24-25\"/>
    </mc:Choice>
  </mc:AlternateContent>
  <xr:revisionPtr revIDLastSave="0" documentId="13_ncr:1_{4914056D-6124-45CC-BFD2-9702A86F9B0A}" xr6:coauthVersionLast="47" xr6:coauthVersionMax="47" xr10:uidLastSave="{00000000-0000-0000-0000-000000000000}"/>
  <bookViews>
    <workbookView xWindow="-120" yWindow="-120" windowWidth="28890" windowHeight="1369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G29" i="1"/>
  <c r="G30" i="1"/>
  <c r="G31" i="1"/>
  <c r="G32" i="1"/>
  <c r="G27" i="1"/>
  <c r="I28" i="1" l="1"/>
  <c r="I29" i="1"/>
  <c r="I30" i="1"/>
  <c r="I31" i="1"/>
  <c r="I32" i="1"/>
  <c r="H28" i="1" l="1"/>
  <c r="H29" i="1"/>
  <c r="H30" i="1"/>
  <c r="H31" i="1"/>
  <c r="H32" i="1"/>
  <c r="I27" i="1"/>
  <c r="G33" i="1" l="1"/>
  <c r="H27" i="1"/>
  <c r="H33" i="1" s="1"/>
  <c r="I33" i="1"/>
</calcChain>
</file>

<file path=xl/sharedStrings.xml><?xml version="1.0" encoding="utf-8"?>
<sst xmlns="http://schemas.openxmlformats.org/spreadsheetml/2006/main" count="32" uniqueCount="32">
  <si>
    <t>Sir Sandford Fleming College</t>
  </si>
  <si>
    <t>Appendix D Worksheet</t>
  </si>
  <si>
    <t>Employee on Leave</t>
  </si>
  <si>
    <t>Replacement Employee Name</t>
  </si>
  <si>
    <t>Hourly Rate</t>
  </si>
  <si>
    <t>Hours per Week</t>
  </si>
  <si>
    <t>Number of Weeks</t>
  </si>
  <si>
    <t>Total Salary including Vacation Pay</t>
  </si>
  <si>
    <t>Instructions:</t>
  </si>
  <si>
    <t>Total Benefits</t>
  </si>
  <si>
    <t>Total Pension</t>
  </si>
  <si>
    <t>Employee Eligible for CAAT Pension - enter 'Y' or 'N'</t>
  </si>
  <si>
    <t>Budget Account</t>
  </si>
  <si>
    <t>Budget Department</t>
  </si>
  <si>
    <t>member).  If your department is covering a leave with an existing full time staff member, please let Budget Services know and the salary calculations</t>
  </si>
  <si>
    <t>will be completed for you.</t>
  </si>
  <si>
    <t>Please note that, with the exception of the shaded areas, this form is locked and can not be edited.  If you require additional lines, please contact Budget Services.</t>
  </si>
  <si>
    <t>Once the form has been completed, the totals for salary and benefits need to be entered on your budget worksheet.  Please complete a worksheet for each</t>
  </si>
  <si>
    <t>department, do not include coverage for multiple departments on the form.</t>
  </si>
  <si>
    <t>Total Appendix D Budget</t>
  </si>
  <si>
    <t>This form is to be used for any appendix D coverage performed by non-permanent employees (i.e. not covered by an existing full time support staff</t>
  </si>
  <si>
    <t>If you require assistance with completing this form, or have any questions (hourly rates, number of weeks, pension eligibility, etc.) please contact Budget Services.</t>
  </si>
  <si>
    <t>The following columns require input (the shaded areas):</t>
  </si>
  <si>
    <r>
      <rPr>
        <b/>
        <sz val="11"/>
        <color theme="1"/>
        <rFont val="Calibri"/>
        <family val="2"/>
        <scheme val="minor"/>
      </rPr>
      <t>Employee on Leave</t>
    </r>
    <r>
      <rPr>
        <sz val="11"/>
        <color theme="1"/>
        <rFont val="Calibri"/>
        <family val="2"/>
        <scheme val="minor"/>
      </rPr>
      <t xml:space="preserve"> - the full time employee who will be away from their position on an extended leave</t>
    </r>
  </si>
  <si>
    <r>
      <rPr>
        <b/>
        <sz val="11"/>
        <color theme="1"/>
        <rFont val="Calibri"/>
        <family val="2"/>
        <scheme val="minor"/>
      </rPr>
      <t>Replacement Employee Name</t>
    </r>
    <r>
      <rPr>
        <sz val="11"/>
        <color theme="1"/>
        <rFont val="Calibri"/>
        <family val="2"/>
        <scheme val="minor"/>
      </rPr>
      <t xml:space="preserve"> - the name of the employee who will be covering the leave (if unknown, enter unknown or leave blank)</t>
    </r>
  </si>
  <si>
    <r>
      <rPr>
        <b/>
        <sz val="11"/>
        <color theme="1"/>
        <rFont val="Calibri"/>
        <family val="2"/>
        <scheme val="minor"/>
      </rPr>
      <t>Hourly Rate</t>
    </r>
    <r>
      <rPr>
        <sz val="11"/>
        <color theme="1"/>
        <rFont val="Calibri"/>
        <family val="2"/>
        <scheme val="minor"/>
      </rPr>
      <t xml:space="preserve"> - the hourly rate the replacement employee will be paid, not including vacation pay</t>
    </r>
  </si>
  <si>
    <r>
      <rPr>
        <b/>
        <sz val="11"/>
        <color theme="1"/>
        <rFont val="Calibri"/>
        <family val="2"/>
        <scheme val="minor"/>
      </rPr>
      <t>Hours per Week</t>
    </r>
    <r>
      <rPr>
        <sz val="11"/>
        <color theme="1"/>
        <rFont val="Calibri"/>
        <family val="2"/>
        <scheme val="minor"/>
      </rPr>
      <t xml:space="preserve"> - the number of hours the employee will be required to work in a given week</t>
    </r>
  </si>
  <si>
    <r>
      <rPr>
        <b/>
        <sz val="11"/>
        <color theme="1"/>
        <rFont val="Calibri"/>
        <family val="2"/>
        <scheme val="minor"/>
      </rPr>
      <t>Number of Weeks</t>
    </r>
    <r>
      <rPr>
        <sz val="11"/>
        <color theme="1"/>
        <rFont val="Calibri"/>
        <family val="2"/>
        <scheme val="minor"/>
      </rPr>
      <t xml:space="preserve"> - the number of weeks that the employee will be covering the leave</t>
    </r>
  </si>
  <si>
    <r>
      <rPr>
        <b/>
        <sz val="11"/>
        <color theme="1"/>
        <rFont val="Calibri"/>
        <family val="2"/>
        <scheme val="minor"/>
      </rPr>
      <t>Eligible for Pension</t>
    </r>
    <r>
      <rPr>
        <sz val="11"/>
        <color theme="1"/>
        <rFont val="Calibri"/>
        <family val="2"/>
        <scheme val="minor"/>
      </rPr>
      <t xml:space="preserve"> - if the employee is participating in the pension plan then enter 'Y', if they are not participating then enter 'N'</t>
    </r>
  </si>
  <si>
    <r>
      <rPr>
        <b/>
        <sz val="11"/>
        <color theme="1"/>
        <rFont val="Calibri"/>
        <family val="2"/>
        <scheme val="minor"/>
      </rPr>
      <t>Budget Department</t>
    </r>
    <r>
      <rPr>
        <sz val="11"/>
        <color theme="1"/>
        <rFont val="Calibri"/>
        <family val="2"/>
        <scheme val="minor"/>
      </rPr>
      <t xml:space="preserve"> - enter the department number that the expense should be budgeted to</t>
    </r>
  </si>
  <si>
    <t>Comments</t>
  </si>
  <si>
    <t>2024-2025 Preliminary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</si>
</sst>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39" fontId="0" fillId="0" borderId="0" xfId="0" applyNumberFormat="1"/>
    <xf numFmtId="0" fontId="2" fillId="0" borderId="0" xfId="0" applyFont="1"/>
    <xf numFmtId="0" fontId="1" fillId="0" borderId="0" xfId="0" applyFont="1"/>
    <xf numFmtId="39" fontId="1" fillId="0" borderId="1" xfId="0" applyNumberFormat="1" applyFont="1" applyBorder="1"/>
    <xf numFmtId="0" fontId="1" fillId="0" borderId="0" xfId="0" applyFont="1" applyAlignment="1">
      <alignment horizontal="right" wrapText="1"/>
    </xf>
    <xf numFmtId="0" fontId="0" fillId="2" borderId="0" xfId="0" applyFill="1" applyProtection="1">
      <protection locked="0"/>
    </xf>
    <xf numFmtId="39" fontId="0" fillId="2" borderId="0" xfId="0" applyNumberFormat="1" applyFill="1" applyProtection="1">
      <protection locked="0"/>
    </xf>
    <xf numFmtId="39" fontId="0" fillId="2" borderId="0" xfId="0" applyNumberFormat="1" applyFill="1" applyAlignment="1" applyProtection="1">
      <alignment horizontal="right"/>
      <protection locked="0"/>
    </xf>
    <xf numFmtId="0" fontId="0" fillId="2" borderId="0" xfId="0" applyFill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zoomScale="90" zoomScaleNormal="90" workbookViewId="0"/>
  </sheetViews>
  <sheetFormatPr defaultRowHeight="15" x14ac:dyDescent="0.25"/>
  <cols>
    <col min="1" max="2" width="30.7109375" customWidth="1"/>
    <col min="3" max="6" width="14.7109375" customWidth="1"/>
    <col min="7" max="9" width="16.7109375" customWidth="1"/>
  </cols>
  <sheetData>
    <row r="1" spans="1:3" ht="15.75" x14ac:dyDescent="0.25">
      <c r="A1" s="2" t="s">
        <v>0</v>
      </c>
    </row>
    <row r="2" spans="1:3" ht="15.75" x14ac:dyDescent="0.25">
      <c r="A2" s="2" t="s">
        <v>31</v>
      </c>
    </row>
    <row r="4" spans="1:3" x14ac:dyDescent="0.25">
      <c r="A4" s="3" t="s">
        <v>1</v>
      </c>
    </row>
    <row r="6" spans="1:3" x14ac:dyDescent="0.25">
      <c r="A6" s="3" t="s">
        <v>8</v>
      </c>
      <c r="B6" t="s">
        <v>20</v>
      </c>
    </row>
    <row r="7" spans="1:3" x14ac:dyDescent="0.25">
      <c r="B7" t="s">
        <v>14</v>
      </c>
    </row>
    <row r="8" spans="1:3" x14ac:dyDescent="0.25">
      <c r="B8" t="s">
        <v>15</v>
      </c>
    </row>
    <row r="10" spans="1:3" x14ac:dyDescent="0.25">
      <c r="B10" t="s">
        <v>22</v>
      </c>
    </row>
    <row r="11" spans="1:3" x14ac:dyDescent="0.25">
      <c r="C11" t="s">
        <v>23</v>
      </c>
    </row>
    <row r="12" spans="1:3" x14ac:dyDescent="0.25">
      <c r="C12" t="s">
        <v>24</v>
      </c>
    </row>
    <row r="13" spans="1:3" x14ac:dyDescent="0.25">
      <c r="C13" t="s">
        <v>25</v>
      </c>
    </row>
    <row r="14" spans="1:3" x14ac:dyDescent="0.25">
      <c r="C14" t="s">
        <v>26</v>
      </c>
    </row>
    <row r="15" spans="1:3" x14ac:dyDescent="0.25">
      <c r="C15" t="s">
        <v>27</v>
      </c>
    </row>
    <row r="16" spans="1:3" x14ac:dyDescent="0.25">
      <c r="C16" t="s">
        <v>28</v>
      </c>
    </row>
    <row r="17" spans="1:9" x14ac:dyDescent="0.25">
      <c r="C17" t="s">
        <v>29</v>
      </c>
    </row>
    <row r="19" spans="1:9" x14ac:dyDescent="0.25">
      <c r="B19" t="s">
        <v>17</v>
      </c>
    </row>
    <row r="20" spans="1:9" x14ac:dyDescent="0.25">
      <c r="B20" t="s">
        <v>18</v>
      </c>
    </row>
    <row r="22" spans="1:9" x14ac:dyDescent="0.25">
      <c r="B22" t="s">
        <v>21</v>
      </c>
    </row>
    <row r="24" spans="1:9" x14ac:dyDescent="0.25">
      <c r="B24" t="s">
        <v>16</v>
      </c>
    </row>
    <row r="26" spans="1:9" ht="60" x14ac:dyDescent="0.25">
      <c r="A26" s="3" t="s">
        <v>2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11</v>
      </c>
      <c r="G26" s="5" t="s">
        <v>7</v>
      </c>
      <c r="H26" s="5" t="s">
        <v>9</v>
      </c>
      <c r="I26" s="5" t="s">
        <v>10</v>
      </c>
    </row>
    <row r="27" spans="1:9" x14ac:dyDescent="0.25">
      <c r="A27" s="6"/>
      <c r="B27" s="6"/>
      <c r="C27" s="7"/>
      <c r="D27" s="7"/>
      <c r="E27" s="7"/>
      <c r="F27" s="8"/>
      <c r="G27" s="1">
        <f>ROUND(C27*D27*E27*1.06,0)</f>
        <v>0</v>
      </c>
      <c r="H27" s="1">
        <f>ROUND(G27*0.09,0)</f>
        <v>0</v>
      </c>
      <c r="I27" s="1">
        <f>ROUND(IF(F27="Y",(G27*0.112),0),0)</f>
        <v>0</v>
      </c>
    </row>
    <row r="28" spans="1:9" x14ac:dyDescent="0.25">
      <c r="A28" s="6"/>
      <c r="B28" s="6"/>
      <c r="C28" s="7"/>
      <c r="D28" s="7"/>
      <c r="E28" s="7"/>
      <c r="F28" s="8"/>
      <c r="G28" s="1">
        <f t="shared" ref="G28:G32" si="0">ROUND(C28*D28*E28*1.06,0)</f>
        <v>0</v>
      </c>
      <c r="H28" s="1">
        <f t="shared" ref="H28:H32" si="1">ROUND(G28*0.09,0)</f>
        <v>0</v>
      </c>
      <c r="I28" s="1">
        <f t="shared" ref="I28:I32" si="2">ROUND(IF(F28="Y",(G28*0.112),0),0)</f>
        <v>0</v>
      </c>
    </row>
    <row r="29" spans="1:9" x14ac:dyDescent="0.25">
      <c r="A29" s="6"/>
      <c r="B29" s="6"/>
      <c r="C29" s="7"/>
      <c r="D29" s="7"/>
      <c r="E29" s="7"/>
      <c r="F29" s="8"/>
      <c r="G29" s="1">
        <f t="shared" si="0"/>
        <v>0</v>
      </c>
      <c r="H29" s="1">
        <f t="shared" si="1"/>
        <v>0</v>
      </c>
      <c r="I29" s="1">
        <f t="shared" si="2"/>
        <v>0</v>
      </c>
    </row>
    <row r="30" spans="1:9" x14ac:dyDescent="0.25">
      <c r="A30" s="6"/>
      <c r="B30" s="6"/>
      <c r="C30" s="7"/>
      <c r="D30" s="7"/>
      <c r="E30" s="7"/>
      <c r="F30" s="8"/>
      <c r="G30" s="1">
        <f t="shared" si="0"/>
        <v>0</v>
      </c>
      <c r="H30" s="1">
        <f t="shared" si="1"/>
        <v>0</v>
      </c>
      <c r="I30" s="1">
        <f t="shared" si="2"/>
        <v>0</v>
      </c>
    </row>
    <row r="31" spans="1:9" x14ac:dyDescent="0.25">
      <c r="A31" s="6"/>
      <c r="B31" s="6"/>
      <c r="C31" s="7"/>
      <c r="D31" s="7"/>
      <c r="E31" s="7"/>
      <c r="F31" s="8"/>
      <c r="G31" s="1">
        <f t="shared" si="0"/>
        <v>0</v>
      </c>
      <c r="H31" s="1">
        <f t="shared" si="1"/>
        <v>0</v>
      </c>
      <c r="I31" s="1">
        <f t="shared" si="2"/>
        <v>0</v>
      </c>
    </row>
    <row r="32" spans="1:9" x14ac:dyDescent="0.25">
      <c r="A32" s="6"/>
      <c r="B32" s="6"/>
      <c r="C32" s="7"/>
      <c r="D32" s="7"/>
      <c r="E32" s="7"/>
      <c r="F32" s="8"/>
      <c r="G32" s="1">
        <f t="shared" si="0"/>
        <v>0</v>
      </c>
      <c r="H32" s="1">
        <f t="shared" si="1"/>
        <v>0</v>
      </c>
      <c r="I32" s="1">
        <f t="shared" si="2"/>
        <v>0</v>
      </c>
    </row>
    <row r="33" spans="1:9" ht="15.75" thickBot="1" x14ac:dyDescent="0.3">
      <c r="E33" s="3" t="s">
        <v>19</v>
      </c>
      <c r="F33" s="3"/>
      <c r="G33" s="4">
        <f>SUM(G27:G32)</f>
        <v>0</v>
      </c>
      <c r="H33" s="4">
        <f t="shared" ref="H33:I33" si="3">SUM(H27:H32)</f>
        <v>0</v>
      </c>
      <c r="I33" s="4">
        <f t="shared" si="3"/>
        <v>0</v>
      </c>
    </row>
    <row r="34" spans="1:9" ht="15.75" thickTop="1" x14ac:dyDescent="0.25"/>
    <row r="35" spans="1:9" x14ac:dyDescent="0.25">
      <c r="E35" s="3" t="s">
        <v>12</v>
      </c>
      <c r="G35">
        <v>51313</v>
      </c>
      <c r="H35">
        <v>52322</v>
      </c>
      <c r="I35">
        <v>52322</v>
      </c>
    </row>
    <row r="36" spans="1:9" x14ac:dyDescent="0.25">
      <c r="E36" s="3" t="s">
        <v>13</v>
      </c>
      <c r="G36" s="6"/>
      <c r="H36" s="6"/>
      <c r="I36" s="6"/>
    </row>
    <row r="38" spans="1:9" x14ac:dyDescent="0.25">
      <c r="A38" s="3" t="s">
        <v>30</v>
      </c>
    </row>
    <row r="39" spans="1:9" x14ac:dyDescent="0.25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25">
      <c r="A40" s="9"/>
      <c r="B40" s="9"/>
      <c r="C40" s="9"/>
      <c r="D40" s="9"/>
      <c r="E40" s="9"/>
      <c r="F40" s="9"/>
      <c r="G40" s="9"/>
      <c r="H40" s="9"/>
      <c r="I40" s="9"/>
    </row>
    <row r="41" spans="1:9" x14ac:dyDescent="0.25">
      <c r="A41" s="9"/>
      <c r="B41" s="9"/>
      <c r="C41" s="9"/>
      <c r="D41" s="9"/>
      <c r="E41" s="9"/>
      <c r="F41" s="9"/>
      <c r="G41" s="9"/>
      <c r="H41" s="9"/>
      <c r="I41" s="9"/>
    </row>
    <row r="42" spans="1:9" x14ac:dyDescent="0.25">
      <c r="A42" s="9"/>
      <c r="B42" s="9"/>
      <c r="C42" s="9"/>
      <c r="D42" s="9"/>
      <c r="E42" s="9"/>
      <c r="F42" s="9"/>
      <c r="G42" s="9"/>
      <c r="H42" s="9"/>
      <c r="I42" s="9"/>
    </row>
  </sheetData>
  <sheetProtection algorithmName="SHA-512" hashValue="g/d46LoYqS5rbzzF0LtmBx6yvP1A9Tqw/DqS+nSb1FDhUhvgYUivVd+ycpK68XYlC2YU3VMHaedefJ+bN7FbgA==" saltValue="h/jQBqcjt55umWXiavXzMg==" spinCount="100000" sheet="1" objects="1" scenarios="1"/>
  <protectedRanges>
    <protectedRange sqref="A39:I42" name="Range3"/>
    <protectedRange sqref="A27:F32" name="Range1"/>
    <protectedRange sqref="G36:I36" name="Range2"/>
  </protectedRanges>
  <mergeCells count="4">
    <mergeCell ref="A39:I39"/>
    <mergeCell ref="A40:I40"/>
    <mergeCell ref="A41:I41"/>
    <mergeCell ref="A42:I42"/>
  </mergeCells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Brown</dc:creator>
  <cp:lastModifiedBy>James Brown</cp:lastModifiedBy>
  <cp:lastPrinted>2014-12-11T17:05:35Z</cp:lastPrinted>
  <dcterms:created xsi:type="dcterms:W3CDTF">2014-12-11T16:28:47Z</dcterms:created>
  <dcterms:modified xsi:type="dcterms:W3CDTF">2023-11-07T14:43:14Z</dcterms:modified>
</cp:coreProperties>
</file>