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Users\miephgra\Documents\"/>
    </mc:Choice>
  </mc:AlternateContent>
  <xr:revisionPtr revIDLastSave="0" documentId="13_ncr:1_{D2BF44CA-1507-4F76-9A5D-4B97B7D8866D}" xr6:coauthVersionLast="47" xr6:coauthVersionMax="47" xr10:uidLastSave="{00000000-0000-0000-0000-000000000000}"/>
  <bookViews>
    <workbookView xWindow="-108" yWindow="-108" windowWidth="23256" windowHeight="12576" tabRatio="904" firstSheet="1" activeTab="2" xr2:uid="{F5F3B5FA-DA67-4AD4-85F3-BB6C3DEC4FA0}"/>
  </bookViews>
  <sheets>
    <sheet name="Info (2)" sheetId="188" state="hidden" r:id="rId1"/>
    <sheet name="Instructions for Use" sheetId="136" r:id="rId2"/>
    <sheet name="Summary" sheetId="137" r:id="rId3"/>
    <sheet name="1" sheetId="138" r:id="rId4"/>
    <sheet name="2" sheetId="19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38" l="1"/>
  <c r="H28" i="138"/>
  <c r="H29" i="138"/>
  <c r="I34" i="192"/>
  <c r="F47" i="192"/>
  <c r="H33" i="192"/>
  <c r="I33" i="192" s="1"/>
  <c r="H32" i="192"/>
  <c r="I32" i="192" s="1"/>
  <c r="H31" i="192"/>
  <c r="I31" i="192" s="1"/>
  <c r="H30" i="192"/>
  <c r="I30" i="192" s="1"/>
  <c r="H29" i="192"/>
  <c r="I29" i="192" s="1"/>
  <c r="H28" i="192"/>
  <c r="I28" i="192" s="1"/>
  <c r="H27" i="192"/>
  <c r="I27" i="192" s="1"/>
  <c r="G16" i="137" a="1"/>
  <c r="G24" i="137" a="1"/>
  <c r="G32" i="137" a="1"/>
  <c r="G40" i="137" a="1"/>
  <c r="G48" i="137" a="1"/>
  <c r="G56" i="137" a="1"/>
  <c r="G45" i="137" a="1"/>
  <c r="G57" i="137" a="1"/>
  <c r="G39" i="137" a="1"/>
  <c r="G55" i="137" a="1"/>
  <c r="G12" i="137" a="1"/>
  <c r="G20" i="137" a="1"/>
  <c r="G28" i="137" a="1"/>
  <c r="G36" i="137" a="1"/>
  <c r="G44" i="137" a="1"/>
  <c r="G52" i="137" a="1"/>
  <c r="G41" i="137" a="1"/>
  <c r="G53" i="137" a="1"/>
  <c r="G27" i="137" a="1"/>
  <c r="G51" i="137" a="1"/>
  <c r="G13" i="137" a="1"/>
  <c r="G17" i="137" a="1"/>
  <c r="G21" i="137" a="1"/>
  <c r="G25" i="137" a="1"/>
  <c r="G29" i="137" a="1"/>
  <c r="G33" i="137" a="1"/>
  <c r="G37" i="137" a="1"/>
  <c r="G49" i="137" a="1"/>
  <c r="G43" i="137" a="1"/>
  <c r="G18" i="137" a="1"/>
  <c r="G22" i="137" a="1"/>
  <c r="G30" i="137" a="1"/>
  <c r="G38" i="137" a="1"/>
  <c r="G46" i="137" a="1"/>
  <c r="G54" i="137" a="1"/>
  <c r="G15" i="137" a="1"/>
  <c r="G19" i="137" a="1"/>
  <c r="G31" i="137" a="1"/>
  <c r="G47" i="137" a="1"/>
  <c r="G14" i="137" a="1"/>
  <c r="G26" i="137" a="1"/>
  <c r="G34" i="137" a="1"/>
  <c r="G42" i="137" a="1"/>
  <c r="G50" i="137" a="1"/>
  <c r="G58" i="137" a="1"/>
  <c r="G11" i="137" a="1"/>
  <c r="G23" i="137" a="1"/>
  <c r="G35" i="137" a="1"/>
  <c r="G59" i="137" a="1"/>
  <c r="G10" i="137" a="1"/>
  <c r="F11" i="137" a="1"/>
  <c r="F15" i="137" a="1"/>
  <c r="F19" i="137" a="1"/>
  <c r="F23" i="137" a="1"/>
  <c r="F27" i="137" a="1"/>
  <c r="F31" i="137" a="1"/>
  <c r="F35" i="137" a="1"/>
  <c r="F39" i="137" a="1"/>
  <c r="F43" i="137" a="1"/>
  <c r="F47" i="137" a="1"/>
  <c r="F51" i="137" a="1"/>
  <c r="F55" i="137" a="1"/>
  <c r="F59" i="137" a="1"/>
  <c r="F16" i="137" a="1"/>
  <c r="F28" i="137" a="1"/>
  <c r="F32" i="137" a="1"/>
  <c r="F40" i="137" a="1"/>
  <c r="F48" i="137" a="1"/>
  <c r="F56" i="137" a="1"/>
  <c r="F12" i="137" a="1"/>
  <c r="F20" i="137" a="1"/>
  <c r="F24" i="137" a="1"/>
  <c r="F36" i="137" a="1"/>
  <c r="F44" i="137" a="1"/>
  <c r="F52" i="137" a="1"/>
  <c r="F17" i="137" a="1"/>
  <c r="F25" i="137" a="1"/>
  <c r="F37" i="137" a="1"/>
  <c r="F45" i="137" a="1"/>
  <c r="F53" i="137" a="1"/>
  <c r="F57" i="137" a="1"/>
  <c r="F42" i="137" a="1"/>
  <c r="F50" i="137" a="1"/>
  <c r="F13" i="137" a="1"/>
  <c r="F21" i="137" a="1"/>
  <c r="F29" i="137" a="1"/>
  <c r="F33" i="137" a="1"/>
  <c r="F41" i="137" a="1"/>
  <c r="F49" i="137" a="1"/>
  <c r="F34" i="137" a="1"/>
  <c r="F46" i="137" a="1"/>
  <c r="F58" i="137" a="1"/>
  <c r="F14" i="137" a="1"/>
  <c r="F18" i="137" a="1"/>
  <c r="F22" i="137" a="1"/>
  <c r="F30" i="137" a="1"/>
  <c r="F38" i="137" a="1"/>
  <c r="F54" i="137" a="1"/>
  <c r="F26" i="137" a="1"/>
  <c r="F10" i="137" a="1"/>
  <c r="H41" i="137" a="1"/>
  <c r="H49" i="137" a="1"/>
  <c r="H13" i="137" a="1"/>
  <c r="H22" i="137" a="1"/>
  <c r="H31" i="137" a="1"/>
  <c r="H43" i="137" a="1"/>
  <c r="H32" i="137" a="1"/>
  <c r="H37" i="137" a="1"/>
  <c r="H30" i="137" a="1"/>
  <c r="H39" i="137" a="1"/>
  <c r="H55" i="137" a="1"/>
  <c r="H36" i="137" a="1"/>
  <c r="H53" i="137" a="1"/>
  <c r="H26" i="137" a="1"/>
  <c r="H38" i="137" a="1"/>
  <c r="H47" i="137" a="1"/>
  <c r="H45" i="137" a="1"/>
  <c r="H40" i="137" a="1"/>
  <c r="H11" i="137" a="1"/>
  <c r="H19" i="137" a="1"/>
  <c r="H24" i="137" a="1"/>
  <c r="H14" i="137" a="1"/>
  <c r="H35" i="137" a="1"/>
  <c r="H25" i="137" a="1"/>
  <c r="H18" i="137" a="1"/>
  <c r="H44" i="137" a="1"/>
  <c r="H21" i="137" a="1"/>
  <c r="H34" i="137" a="1"/>
  <c r="H50" i="137" a="1"/>
  <c r="H51" i="137" a="1"/>
  <c r="H12" i="137" a="1"/>
  <c r="H48" i="137" a="1"/>
  <c r="H29" i="137" a="1"/>
  <c r="H42" i="137" a="1"/>
  <c r="H58" i="137" a="1"/>
  <c r="H59" i="137" a="1"/>
  <c r="H16" i="137" a="1"/>
  <c r="H52" i="137" a="1"/>
  <c r="H46" i="137" a="1"/>
  <c r="H15" i="137" a="1"/>
  <c r="H57" i="137" a="1"/>
  <c r="H20" i="137" a="1"/>
  <c r="H56" i="137" a="1"/>
  <c r="H54" i="137" a="1"/>
  <c r="H23" i="137" a="1"/>
  <c r="H17" i="137" a="1"/>
  <c r="H27" i="137" a="1"/>
  <c r="H28" i="137" a="1"/>
  <c r="H33" i="137" a="1"/>
  <c r="G59" i="137" l="1"/>
  <c r="G35" i="137"/>
  <c r="G23" i="137"/>
  <c r="G11" i="137"/>
  <c r="G58" i="137"/>
  <c r="G50" i="137"/>
  <c r="G42" i="137"/>
  <c r="G34" i="137"/>
  <c r="G26" i="137"/>
  <c r="G14" i="137"/>
  <c r="G47" i="137"/>
  <c r="G31" i="137"/>
  <c r="G19" i="137"/>
  <c r="G15" i="137"/>
  <c r="G54" i="137"/>
  <c r="G46" i="137"/>
  <c r="G38" i="137"/>
  <c r="G30" i="137"/>
  <c r="G22" i="137"/>
  <c r="G18" i="137"/>
  <c r="G43" i="137"/>
  <c r="G49" i="137"/>
  <c r="G37" i="137"/>
  <c r="G33" i="137"/>
  <c r="G29" i="137"/>
  <c r="G25" i="137"/>
  <c r="G21" i="137"/>
  <c r="G17" i="137"/>
  <c r="G13" i="137"/>
  <c r="G51" i="137"/>
  <c r="G27" i="137"/>
  <c r="G53" i="137"/>
  <c r="G41" i="137"/>
  <c r="G52" i="137"/>
  <c r="G44" i="137"/>
  <c r="G36" i="137"/>
  <c r="G28" i="137"/>
  <c r="G20" i="137"/>
  <c r="G12" i="137"/>
  <c r="G55" i="137"/>
  <c r="G39" i="137"/>
  <c r="G57" i="137"/>
  <c r="G45" i="137"/>
  <c r="G56" i="137"/>
  <c r="G48" i="137"/>
  <c r="G40" i="137"/>
  <c r="G32" i="137"/>
  <c r="G24" i="137"/>
  <c r="G16" i="137"/>
  <c r="G10" i="137"/>
  <c r="F26" i="137"/>
  <c r="F54" i="137"/>
  <c r="F38" i="137"/>
  <c r="F30" i="137"/>
  <c r="F22" i="137"/>
  <c r="F18" i="137"/>
  <c r="F14" i="137"/>
  <c r="F58" i="137"/>
  <c r="F46" i="137"/>
  <c r="F34" i="137"/>
  <c r="F49" i="137"/>
  <c r="F41" i="137"/>
  <c r="F33" i="137"/>
  <c r="F29" i="137"/>
  <c r="F21" i="137"/>
  <c r="F13" i="137"/>
  <c r="F50" i="137"/>
  <c r="F42" i="137"/>
  <c r="F57" i="137"/>
  <c r="F53" i="137"/>
  <c r="F45" i="137"/>
  <c r="F37" i="137"/>
  <c r="F25" i="137"/>
  <c r="F17" i="137"/>
  <c r="F52" i="137"/>
  <c r="F44" i="137"/>
  <c r="F36" i="137"/>
  <c r="F24" i="137"/>
  <c r="F20" i="137"/>
  <c r="F12" i="137"/>
  <c r="F56" i="137"/>
  <c r="F48" i="137"/>
  <c r="F40" i="137"/>
  <c r="F32" i="137"/>
  <c r="F28" i="137"/>
  <c r="F16" i="137"/>
  <c r="F59" i="137"/>
  <c r="F55" i="137"/>
  <c r="F51" i="137"/>
  <c r="F47" i="137"/>
  <c r="F43" i="137"/>
  <c r="F39" i="137"/>
  <c r="F35" i="137"/>
  <c r="F31" i="137"/>
  <c r="F27" i="137"/>
  <c r="F23" i="137"/>
  <c r="F19" i="137"/>
  <c r="F15" i="137"/>
  <c r="F11" i="137"/>
  <c r="F10" i="137"/>
  <c r="H53" i="137"/>
  <c r="H37" i="137"/>
  <c r="H25" i="137"/>
  <c r="H17" i="137"/>
  <c r="H56" i="137"/>
  <c r="H52" i="137"/>
  <c r="H48" i="137"/>
  <c r="H40" i="137"/>
  <c r="H36" i="137"/>
  <c r="H32" i="137"/>
  <c r="H28" i="137"/>
  <c r="H24" i="137"/>
  <c r="H20" i="137"/>
  <c r="H16" i="137"/>
  <c r="H12" i="137"/>
  <c r="H45" i="137"/>
  <c r="H55" i="137"/>
  <c r="H43" i="137"/>
  <c r="H35" i="137"/>
  <c r="H23" i="137"/>
  <c r="H57" i="137"/>
  <c r="H59" i="137"/>
  <c r="H51" i="137"/>
  <c r="H47" i="137"/>
  <c r="H39" i="137"/>
  <c r="H31" i="137"/>
  <c r="H27" i="137"/>
  <c r="H19" i="137"/>
  <c r="H15" i="137"/>
  <c r="H58" i="137"/>
  <c r="H50" i="137"/>
  <c r="H38" i="137"/>
  <c r="H30" i="137"/>
  <c r="H22" i="137"/>
  <c r="H14" i="137"/>
  <c r="H54" i="137"/>
  <c r="H46" i="137"/>
  <c r="H42" i="137"/>
  <c r="H34" i="137"/>
  <c r="H26" i="137"/>
  <c r="H18" i="137"/>
  <c r="H13" i="137"/>
  <c r="H49" i="137"/>
  <c r="H41" i="137"/>
  <c r="H33" i="137"/>
  <c r="H29" i="137"/>
  <c r="H21" i="137"/>
  <c r="H44" i="137"/>
  <c r="H11" i="137"/>
  <c r="I27" i="138"/>
  <c r="C16" i="137" a="1"/>
  <c r="C16" i="137" l="1"/>
  <c r="L31" i="188"/>
  <c r="L30" i="188"/>
  <c r="L29" i="188"/>
  <c r="L28" i="188"/>
  <c r="L27" i="188"/>
  <c r="L26" i="188"/>
  <c r="L25" i="188"/>
  <c r="L24" i="188"/>
  <c r="L23" i="188"/>
  <c r="L22" i="188"/>
  <c r="L21" i="188"/>
  <c r="L20" i="188"/>
  <c r="L19" i="188"/>
  <c r="L18" i="188"/>
  <c r="L17" i="188"/>
  <c r="L16" i="188"/>
  <c r="L15" i="188"/>
  <c r="L14" i="188"/>
  <c r="L13" i="188"/>
  <c r="L12" i="188"/>
  <c r="L11" i="188"/>
  <c r="L10" i="188"/>
  <c r="L9" i="188"/>
  <c r="L8" i="188"/>
  <c r="L7" i="188"/>
  <c r="L6" i="188"/>
  <c r="L5" i="188"/>
  <c r="L4" i="188"/>
  <c r="F47" i="138"/>
  <c r="H33" i="138"/>
  <c r="I33" i="138" s="1"/>
  <c r="H32" i="138"/>
  <c r="I32" i="138" s="1"/>
  <c r="H31" i="138"/>
  <c r="I31" i="138" s="1"/>
  <c r="H30" i="138"/>
  <c r="I30" i="138" s="1"/>
  <c r="I29" i="138"/>
  <c r="I28" i="138"/>
  <c r="D59" i="137"/>
  <c r="D58" i="137"/>
  <c r="D57" i="137"/>
  <c r="D56" i="137"/>
  <c r="D55" i="137"/>
  <c r="D54" i="137"/>
  <c r="D53" i="137"/>
  <c r="D52" i="137"/>
  <c r="D51" i="137"/>
  <c r="D50" i="137"/>
  <c r="D49" i="137"/>
  <c r="D48" i="137"/>
  <c r="D47" i="137"/>
  <c r="D46" i="137"/>
  <c r="D45" i="137"/>
  <c r="D44" i="137"/>
  <c r="D43" i="137"/>
  <c r="D42" i="137"/>
  <c r="D41" i="137"/>
  <c r="D40" i="137"/>
  <c r="D39" i="137"/>
  <c r="D38" i="137"/>
  <c r="D37" i="137"/>
  <c r="D36" i="137"/>
  <c r="D35" i="137"/>
  <c r="D34" i="137"/>
  <c r="D33" i="137"/>
  <c r="D32" i="137"/>
  <c r="D31" i="137"/>
  <c r="D30" i="137"/>
  <c r="D29" i="137"/>
  <c r="D28" i="137"/>
  <c r="D27" i="137"/>
  <c r="D26" i="137"/>
  <c r="D25" i="137"/>
  <c r="D24" i="137"/>
  <c r="D23" i="137"/>
  <c r="D22" i="137"/>
  <c r="D21" i="137"/>
  <c r="D20" i="137"/>
  <c r="D19" i="137"/>
  <c r="D18" i="137"/>
  <c r="D17" i="137"/>
  <c r="D16" i="137"/>
  <c r="D15" i="137"/>
  <c r="D14" i="137"/>
  <c r="D13" i="137"/>
  <c r="D12" i="137"/>
  <c r="D11" i="137"/>
  <c r="D10" i="137"/>
  <c r="C12" i="137" a="1"/>
  <c r="C35" i="137" a="1"/>
  <c r="E41" i="137" a="1"/>
  <c r="E52" i="137" a="1"/>
  <c r="B19" i="137" a="1"/>
  <c r="C54" i="137" a="1"/>
  <c r="B13" i="137" a="1"/>
  <c r="E48" i="137" a="1"/>
  <c r="E42" i="137" a="1"/>
  <c r="C22" i="137" a="1"/>
  <c r="E34" i="137" a="1"/>
  <c r="B42" i="137" a="1"/>
  <c r="C48" i="137" a="1"/>
  <c r="C46" i="137" a="1"/>
  <c r="E56" i="137" a="1"/>
  <c r="E46" i="137" a="1"/>
  <c r="E36" i="137" a="1"/>
  <c r="B59" i="137" a="1"/>
  <c r="E10" i="137" a="1"/>
  <c r="E22" i="137" a="1"/>
  <c r="C44" i="137" a="1"/>
  <c r="C17" i="137" a="1"/>
  <c r="B35" i="137" a="1"/>
  <c r="C53" i="137" a="1"/>
  <c r="C36" i="137" a="1"/>
  <c r="C39" i="137" a="1"/>
  <c r="B51" i="137" a="1"/>
  <c r="B41" i="137" a="1"/>
  <c r="B21" i="137" a="1"/>
  <c r="E16" i="137" a="1"/>
  <c r="C45" i="137" a="1"/>
  <c r="E15" i="137" a="1"/>
  <c r="C24" i="137" a="1"/>
  <c r="B31" i="137" a="1"/>
  <c r="C11" i="137" a="1"/>
  <c r="E11" i="137" a="1"/>
  <c r="C55" i="137" a="1"/>
  <c r="B53" i="137" a="1"/>
  <c r="B39" i="137" a="1"/>
  <c r="E33" i="137" a="1"/>
  <c r="B26" i="137" a="1"/>
  <c r="E14" i="137" a="1"/>
  <c r="B54" i="137" a="1"/>
  <c r="C13" i="137" a="1"/>
  <c r="E19" i="137" a="1"/>
  <c r="C20" i="137" a="1"/>
  <c r="C19" i="137" a="1"/>
  <c r="E29" i="137" a="1"/>
  <c r="B48" i="137" a="1"/>
  <c r="B50" i="137" a="1"/>
  <c r="B25" i="137" a="1"/>
  <c r="B22" i="137" a="1"/>
  <c r="B23" i="137" a="1"/>
  <c r="E51" i="137" a="1"/>
  <c r="C25" i="137" a="1"/>
  <c r="B49" i="137" a="1"/>
  <c r="C27" i="137" a="1"/>
  <c r="E45" i="137" a="1"/>
  <c r="C15" i="137" a="1"/>
  <c r="E26" i="137" a="1"/>
  <c r="B14" i="137" a="1"/>
  <c r="E30" i="137" a="1"/>
  <c r="E31" i="137" a="1"/>
  <c r="B38" i="137" a="1"/>
  <c r="E35" i="137" a="1"/>
  <c r="C26" i="137" a="1"/>
  <c r="C10" i="137" a="1"/>
  <c r="C51" i="137" a="1"/>
  <c r="B30" i="137" a="1"/>
  <c r="B27" i="137" a="1"/>
  <c r="E32" i="137" a="1"/>
  <c r="E50" i="137" a="1"/>
  <c r="B44" i="137" a="1"/>
  <c r="C23" i="137" a="1"/>
  <c r="E53" i="137" a="1"/>
  <c r="C49" i="137" a="1"/>
  <c r="B15" i="137" a="1"/>
  <c r="E58" i="137" a="1"/>
  <c r="C41" i="137" a="1"/>
  <c r="E49" i="137" a="1"/>
  <c r="E43" i="137" a="1"/>
  <c r="E38" i="137" a="1"/>
  <c r="C14" i="137" a="1"/>
  <c r="B57" i="137" a="1"/>
  <c r="C28" i="137" a="1"/>
  <c r="E44" i="137" a="1"/>
  <c r="E13" i="137" a="1"/>
  <c r="E40" i="137" a="1"/>
  <c r="C29" i="137" a="1"/>
  <c r="E18" i="137" a="1"/>
  <c r="B18" i="137" a="1"/>
  <c r="C38" i="137" a="1"/>
  <c r="B10" i="137" a="1"/>
  <c r="E28" i="137" a="1"/>
  <c r="C37" i="137" a="1"/>
  <c r="B33" i="137" a="1"/>
  <c r="B20" i="137" a="1"/>
  <c r="C42" i="137" a="1"/>
  <c r="C40" i="137" a="1"/>
  <c r="C30" i="137" a="1"/>
  <c r="B36" i="137" a="1"/>
  <c r="C32" i="137" a="1"/>
  <c r="B55" i="137" a="1"/>
  <c r="B16" i="137" a="1"/>
  <c r="E27" i="137" a="1"/>
  <c r="C56" i="137" a="1"/>
  <c r="B58" i="137" a="1"/>
  <c r="C21" i="137" a="1"/>
  <c r="E39" i="137" a="1"/>
  <c r="B12" i="137" a="1"/>
  <c r="E47" i="137" a="1"/>
  <c r="E57" i="137" a="1"/>
  <c r="C33" i="137" a="1"/>
  <c r="C43" i="137" a="1"/>
  <c r="E55" i="137" a="1"/>
  <c r="C18" i="137" a="1"/>
  <c r="E17" i="137" a="1"/>
  <c r="B32" i="137" a="1"/>
  <c r="E25" i="137" a="1"/>
  <c r="C57" i="137" a="1"/>
  <c r="B17" i="137" a="1"/>
  <c r="C50" i="137" a="1"/>
  <c r="C31" i="137" a="1"/>
  <c r="B28" i="137" a="1"/>
  <c r="E59" i="137" a="1"/>
  <c r="B11" i="137" a="1"/>
  <c r="E12" i="137" a="1"/>
  <c r="B46" i="137" a="1"/>
  <c r="B24" i="137" a="1"/>
  <c r="E24" i="137" a="1"/>
  <c r="C58" i="137" a="1"/>
  <c r="B45" i="137" a="1"/>
  <c r="B43" i="137" a="1"/>
  <c r="B56" i="137" a="1"/>
  <c r="C52" i="137" a="1"/>
  <c r="B34" i="137" a="1"/>
  <c r="E21" i="137" a="1"/>
  <c r="E54" i="137" a="1"/>
  <c r="C34" i="137" a="1"/>
  <c r="E20" i="137" a="1"/>
  <c r="B29" i="137" a="1"/>
  <c r="C47" i="137" a="1"/>
  <c r="B40" i="137" a="1"/>
  <c r="B52" i="137" a="1"/>
  <c r="B37" i="137" a="1"/>
  <c r="E37" i="137" a="1"/>
  <c r="B47" i="137" a="1"/>
  <c r="C59" i="137" a="1"/>
  <c r="E23" i="137" a="1"/>
  <c r="B10" i="137" l="1"/>
  <c r="C11" i="137"/>
  <c r="E12" i="137"/>
  <c r="B13" i="137"/>
  <c r="C15" i="137"/>
  <c r="E16" i="137"/>
  <c r="B17" i="137"/>
  <c r="C19" i="137"/>
  <c r="C22" i="137"/>
  <c r="B27" i="137"/>
  <c r="E13" i="137"/>
  <c r="B18" i="137"/>
  <c r="C20" i="137"/>
  <c r="B21" i="137"/>
  <c r="E21" i="137"/>
  <c r="E23" i="137"/>
  <c r="C24" i="137"/>
  <c r="B25" i="137"/>
  <c r="E25" i="137"/>
  <c r="C12" i="137"/>
  <c r="B14" i="137"/>
  <c r="E17" i="137"/>
  <c r="C13" i="137"/>
  <c r="E14" i="137"/>
  <c r="B15" i="137"/>
  <c r="C17" i="137"/>
  <c r="E18" i="137"/>
  <c r="B19" i="137"/>
  <c r="C23" i="137"/>
  <c r="C26" i="137"/>
  <c r="E27" i="137"/>
  <c r="E10" i="137"/>
  <c r="B11" i="137"/>
  <c r="C10" i="137"/>
  <c r="E11" i="137"/>
  <c r="B12" i="137"/>
  <c r="C14" i="137"/>
  <c r="E15" i="137"/>
  <c r="B16" i="137"/>
  <c r="C18" i="137"/>
  <c r="E19" i="137"/>
  <c r="B20" i="137"/>
  <c r="E20" i="137"/>
  <c r="B22" i="137"/>
  <c r="B24" i="137"/>
  <c r="E24" i="137"/>
  <c r="B26" i="137"/>
  <c r="C29" i="137"/>
  <c r="C33" i="137"/>
  <c r="C37" i="137"/>
  <c r="C41" i="137"/>
  <c r="C45" i="137"/>
  <c r="C49" i="137"/>
  <c r="C53" i="137"/>
  <c r="E59" i="137"/>
  <c r="C21" i="137"/>
  <c r="E22" i="137"/>
  <c r="B23" i="137"/>
  <c r="C25" i="137"/>
  <c r="E26" i="137"/>
  <c r="C27" i="137"/>
  <c r="B28" i="137"/>
  <c r="E28" i="137"/>
  <c r="E30" i="137"/>
  <c r="C31" i="137"/>
  <c r="B32" i="137"/>
  <c r="E32" i="137"/>
  <c r="E34" i="137"/>
  <c r="C35" i="137"/>
  <c r="B36" i="137"/>
  <c r="E36" i="137"/>
  <c r="E38" i="137"/>
  <c r="C39" i="137"/>
  <c r="B40" i="137"/>
  <c r="E40" i="137"/>
  <c r="E42" i="137"/>
  <c r="C43" i="137"/>
  <c r="B44" i="137"/>
  <c r="E44" i="137"/>
  <c r="E46" i="137"/>
  <c r="C47" i="137"/>
  <c r="B48" i="137"/>
  <c r="E48" i="137"/>
  <c r="E50" i="137"/>
  <c r="C51" i="137"/>
  <c r="B52" i="137"/>
  <c r="E52" i="137"/>
  <c r="E54" i="137"/>
  <c r="C55" i="137"/>
  <c r="B56" i="137"/>
  <c r="E56" i="137"/>
  <c r="C30" i="137"/>
  <c r="C34" i="137"/>
  <c r="C38" i="137"/>
  <c r="C42" i="137"/>
  <c r="C46" i="137"/>
  <c r="C50" i="137"/>
  <c r="C54" i="137"/>
  <c r="C58" i="137"/>
  <c r="C59" i="137"/>
  <c r="B29" i="137"/>
  <c r="B31" i="137"/>
  <c r="E31" i="137"/>
  <c r="B33" i="137"/>
  <c r="B35" i="137"/>
  <c r="E35" i="137"/>
  <c r="B37" i="137"/>
  <c r="B39" i="137"/>
  <c r="E39" i="137"/>
  <c r="B41" i="137"/>
  <c r="B43" i="137"/>
  <c r="E43" i="137"/>
  <c r="B45" i="137"/>
  <c r="B47" i="137"/>
  <c r="E47" i="137"/>
  <c r="B49" i="137"/>
  <c r="B51" i="137"/>
  <c r="E51" i="137"/>
  <c r="B53" i="137"/>
  <c r="B55" i="137"/>
  <c r="E55" i="137"/>
  <c r="B57" i="137"/>
  <c r="C28" i="137"/>
  <c r="E29" i="137"/>
  <c r="B30" i="137"/>
  <c r="C32" i="137"/>
  <c r="E33" i="137"/>
  <c r="B34" i="137"/>
  <c r="C36" i="137"/>
  <c r="E37" i="137"/>
  <c r="B38" i="137"/>
  <c r="C40" i="137"/>
  <c r="E41" i="137"/>
  <c r="B42" i="137"/>
  <c r="C44" i="137"/>
  <c r="E45" i="137"/>
  <c r="B46" i="137"/>
  <c r="C48" i="137"/>
  <c r="E49" i="137"/>
  <c r="B50" i="137"/>
  <c r="C52" i="137"/>
  <c r="E53" i="137"/>
  <c r="B54" i="137"/>
  <c r="C56" i="137"/>
  <c r="E57" i="137"/>
  <c r="B58" i="137"/>
  <c r="C57" i="137"/>
  <c r="E58" i="137"/>
  <c r="B59" i="137"/>
  <c r="I34" i="138"/>
  <c r="H10" i="137" a="1"/>
  <c r="H10" i="13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<sst xmlns="http://schemas.openxmlformats.org/spreadsheetml/2006/main" count="255" uniqueCount="166">
  <si>
    <t>Fleming College</t>
  </si>
  <si>
    <t>Department Name:</t>
  </si>
  <si>
    <t>Request Submitted By:</t>
  </si>
  <si>
    <t>Date:</t>
  </si>
  <si>
    <t>Section 1 - Project Information</t>
  </si>
  <si>
    <t>Section 2 - Budget Information</t>
  </si>
  <si>
    <t>Section 3 - Funding Information</t>
  </si>
  <si>
    <t>Project Title:</t>
  </si>
  <si>
    <t>Project Description:</t>
  </si>
  <si>
    <t>Purpose/Justification:</t>
  </si>
  <si>
    <t>Section 4 - Other</t>
  </si>
  <si>
    <t>Quantity (where applicable)</t>
  </si>
  <si>
    <t>Cost/Unit (where applicable)</t>
  </si>
  <si>
    <t>Total Cost</t>
  </si>
  <si>
    <t>Budget Request</t>
  </si>
  <si>
    <t>Notes</t>
  </si>
  <si>
    <t>One-Time Costs</t>
  </si>
  <si>
    <t>One - Time Cost Category</t>
  </si>
  <si>
    <t>27-28</t>
  </si>
  <si>
    <t>28-29</t>
  </si>
  <si>
    <t>Source</t>
  </si>
  <si>
    <t>Amount</t>
  </si>
  <si>
    <t>College Operating</t>
  </si>
  <si>
    <t>Provincial/Federal Grants (excluding CERF/FRP)</t>
  </si>
  <si>
    <t>Donations</t>
  </si>
  <si>
    <t>Other</t>
  </si>
  <si>
    <t>Status (Secured/
Pending)</t>
  </si>
  <si>
    <t>Asset location:</t>
  </si>
  <si>
    <t>Related academic program(s):</t>
  </si>
  <si>
    <t>Estimated project start date:</t>
  </si>
  <si>
    <t>Estimated project completion date:</t>
  </si>
  <si>
    <t>Future Costs</t>
  </si>
  <si>
    <t>Prerequisite Criteria for Prioritization ("Y" Answer Preferred)</t>
  </si>
  <si>
    <t>Hazard - Avoid Liability</t>
  </si>
  <si>
    <t>Future Cost Avoidance</t>
  </si>
  <si>
    <t>Improves Staff Efficiency</t>
  </si>
  <si>
    <t>PRE score</t>
  </si>
  <si>
    <t>Applications 3yr Average</t>
  </si>
  <si>
    <t xml:space="preserve">Enrolment </t>
  </si>
  <si>
    <t>CTO</t>
  </si>
  <si>
    <t>New program</t>
  </si>
  <si>
    <t>Program delivery</t>
  </si>
  <si>
    <t>IT</t>
  </si>
  <si>
    <t>Project Information (from capital request forms)</t>
  </si>
  <si>
    <t>Department/School</t>
  </si>
  <si>
    <t>Project Title</t>
  </si>
  <si>
    <t>Link to Tab</t>
  </si>
  <si>
    <t>Business Need</t>
  </si>
  <si>
    <t>Academic Program Code (where applicable)</t>
  </si>
  <si>
    <t>Replacement or New Asset</t>
  </si>
  <si>
    <t>Budget Ask</t>
  </si>
  <si>
    <t>Previously Approved</t>
  </si>
  <si>
    <t>Supporting Multiple Programs</t>
  </si>
  <si>
    <t>Student Enrichment/Student Experience Related</t>
  </si>
  <si>
    <t>Self Funded or Other Funding Opportunities</t>
  </si>
  <si>
    <t>Business Continuity</t>
  </si>
  <si>
    <t>Academic Specific Ranking Information</t>
  </si>
  <si>
    <t>RANKING</t>
  </si>
  <si>
    <t>Criteria (Expand for Details)</t>
  </si>
  <si>
    <t>Project Information (Expand for Details)</t>
  </si>
  <si>
    <t>Link to Strategic Plan (Expand for Details)</t>
  </si>
  <si>
    <t>Academic Only Notes (Expand for Details)</t>
  </si>
  <si>
    <t>Project Category</t>
  </si>
  <si>
    <t>Return to Summary</t>
  </si>
  <si>
    <t>select, cell, text to column, delimited, don't select anythign and then finish</t>
  </si>
  <si>
    <t>P</t>
  </si>
  <si>
    <t>O</t>
  </si>
  <si>
    <t>Revenue Generation</t>
  </si>
  <si>
    <t>to fix apostrophes on formulas</t>
  </si>
  <si>
    <t>Categories of Projects:</t>
  </si>
  <si>
    <t>Student Experience Related</t>
  </si>
  <si>
    <t>CyberSecurity</t>
  </si>
  <si>
    <t>Tech Modernization</t>
  </si>
  <si>
    <t>EOL: End of life</t>
  </si>
  <si>
    <t>FSS</t>
  </si>
  <si>
    <t>Obsolete Equipment</t>
  </si>
  <si>
    <t>Building Risk</t>
  </si>
  <si>
    <t>H&amp;S Risk</t>
  </si>
  <si>
    <t>Life Safety</t>
  </si>
  <si>
    <t>Health &amp; Safety Risk</t>
  </si>
  <si>
    <t>Regulatory Requirement</t>
  </si>
  <si>
    <t>Mold and Leaks</t>
  </si>
  <si>
    <t>ACM Removal</t>
  </si>
  <si>
    <t>Regulatory Equipment</t>
  </si>
  <si>
    <t>Community Need</t>
  </si>
  <si>
    <t>Academic</t>
  </si>
  <si>
    <t>Campus Enhancement</t>
  </si>
  <si>
    <t>Marketing</t>
  </si>
  <si>
    <t>Accommodate over enrolment</t>
  </si>
  <si>
    <t>Health &amp; Safety</t>
  </si>
  <si>
    <t>Evergreening</t>
  </si>
  <si>
    <t>OARI</t>
  </si>
  <si>
    <t>Funded Project</t>
  </si>
  <si>
    <t>College Funded Strategic Initiative</t>
  </si>
  <si>
    <t xml:space="preserve">Business Continuity &amp; Disaster Recovery </t>
  </si>
  <si>
    <t xml:space="preserve">IT-Business Continuity &amp; Disaster Recovery </t>
  </si>
  <si>
    <t>IT-Tech Modernization</t>
  </si>
  <si>
    <t>IT-EOL: End of life</t>
  </si>
  <si>
    <t>IT-Student Experience Related</t>
  </si>
  <si>
    <t>IT-CyberSecurity</t>
  </si>
  <si>
    <t>FSS-Obsolete Equipment</t>
  </si>
  <si>
    <t>FSS-Building Risk</t>
  </si>
  <si>
    <t>FSS-H&amp;S Risk</t>
  </si>
  <si>
    <t>FSS-Life Safety</t>
  </si>
  <si>
    <t>FSS-Health &amp; Safety Risk</t>
  </si>
  <si>
    <t>FSS-Regulatory Requirement</t>
  </si>
  <si>
    <t>FSS-Mold and Leaks</t>
  </si>
  <si>
    <t>FSS-ACM Removal</t>
  </si>
  <si>
    <t>FSS-Regulatory Equipment</t>
  </si>
  <si>
    <t>FSS-Community Need</t>
  </si>
  <si>
    <t>Academic-New program</t>
  </si>
  <si>
    <t>Academic-Program delivery</t>
  </si>
  <si>
    <t>Academic-Evergreening</t>
  </si>
  <si>
    <t>Academic-Health &amp; Safety</t>
  </si>
  <si>
    <t>Academic-Accommodate over enrolment</t>
  </si>
  <si>
    <t>Academic-Marketing</t>
  </si>
  <si>
    <t>Academic-Campus Enhancement</t>
  </si>
  <si>
    <t>OARI-Funded Project</t>
  </si>
  <si>
    <t>OARI-College Funded Strategic Initiative</t>
  </si>
  <si>
    <t>FSS-Other</t>
  </si>
  <si>
    <t>Academic-Other</t>
  </si>
  <si>
    <t>OARI-Other</t>
  </si>
  <si>
    <t>IT-Other</t>
  </si>
  <si>
    <t>Beyond</t>
  </si>
  <si>
    <r>
      <t>Construction Costs</t>
    </r>
    <r>
      <rPr>
        <sz val="10"/>
        <rFont val="Calibri"/>
        <family val="2"/>
        <scheme val="minor"/>
      </rPr>
      <t xml:space="preserve"> 
(e.g., new buildings, renovations, repairs)</t>
    </r>
  </si>
  <si>
    <r>
      <t xml:space="preserve">Consultants/Contractors 
</t>
    </r>
    <r>
      <rPr>
        <sz val="10"/>
        <rFont val="Calibri"/>
        <family val="2"/>
        <scheme val="minor"/>
      </rPr>
      <t>(e.g., design services, engineering, external contractors)</t>
    </r>
  </si>
  <si>
    <r>
      <t xml:space="preserve">Contingency 
</t>
    </r>
    <r>
      <rPr>
        <sz val="10"/>
        <rFont val="Calibri"/>
        <family val="2"/>
        <scheme val="minor"/>
      </rPr>
      <t>(e.g., unexpected costs, project overruns)</t>
    </r>
  </si>
  <si>
    <r>
      <t xml:space="preserve">Other Costs 
</t>
    </r>
    <r>
      <rPr>
        <sz val="10"/>
        <rFont val="Calibri"/>
        <family val="2"/>
        <scheme val="minor"/>
      </rPr>
      <t>(e.g., transportation, miscellaneous)</t>
    </r>
  </si>
  <si>
    <r>
      <t xml:space="preserve">Technology 
</t>
    </r>
    <r>
      <rPr>
        <sz val="10"/>
        <rFont val="Calibri"/>
        <family val="2"/>
        <scheme val="minor"/>
      </rPr>
      <t>(e.g., software, other technology licenses)</t>
    </r>
  </si>
  <si>
    <r>
      <t xml:space="preserve">Asset retirement obligation
</t>
    </r>
    <r>
      <rPr>
        <sz val="10"/>
        <rFont val="Calibri"/>
        <family val="2"/>
        <scheme val="minor"/>
      </rPr>
      <t>(e.g. special disposal costs)</t>
    </r>
  </si>
  <si>
    <t xml:space="preserve">Capital Request Form </t>
  </si>
  <si>
    <t xml:space="preserve">Instructions for use </t>
  </si>
  <si>
    <t xml:space="preserve">We have updated the capital request form to (a) be more user friendly, (b) result in faster summarization of total asks, (c) more detailed understanding of cash flow requirements, and (d) better decision making. </t>
  </si>
  <si>
    <t xml:space="preserve">The following notes explain the form and its use. </t>
  </si>
  <si>
    <t xml:space="preserve">The following information provides context for each tab / capital request: </t>
  </si>
  <si>
    <t xml:space="preserve">There is a section referring to ‘future costs’; these would be any ongoing or future costs associated with the purchase.   For example, if there are continuing maintenance costs, subscription costs, or remediation costs at the end of asset life, please note these costs here. </t>
  </si>
  <si>
    <t xml:space="preserve">Details of purchases by cost category is critical information to assist in the procurement process.  Please input the quantity and cost/unit – HST will be calculated.   </t>
  </si>
  <si>
    <t xml:space="preserve">Please provide information regarding location of assets, planned usage – including for specific or broad programming, whether it is replacing an existing asset and estimated start/completion date. </t>
  </si>
  <si>
    <t xml:space="preserve">Please delineate funding sources.   Operating funds means funds from the College.   Grants would include items such as CFI, research funding or other external funding sources – i.e. not funding from the College.   For items that will be funded by Donations please note the status of the donation – i.e. whether it has been secured or is planned to be secured in the future. </t>
  </si>
  <si>
    <t xml:space="preserve">This includes project description, need and justification.  This information is critical to help the evaluation process.   For projects that have overlap or involvement with Facilities or IT, please confirm that consultations with these groups has happened. </t>
  </si>
  <si>
    <t>Tips</t>
  </si>
  <si>
    <r>
      <t>The ‘</t>
    </r>
    <r>
      <rPr>
        <b/>
        <sz val="11"/>
        <color theme="1"/>
        <rFont val="Calibri"/>
        <family val="2"/>
        <scheme val="minor"/>
      </rPr>
      <t>Summary</t>
    </r>
    <r>
      <rPr>
        <sz val="11"/>
        <color theme="1"/>
        <rFont val="Calibri"/>
        <family val="2"/>
        <scheme val="minor"/>
      </rPr>
      <t xml:space="preserve">’ tab pulls information from each of the numbered tabs.  Each tab represents a form for a single capital request.  </t>
    </r>
  </si>
  <si>
    <t xml:space="preserve">You can return back to the summary by clicking "Return to Summary" located at the top right of each numbered tab. </t>
  </si>
  <si>
    <t>Link to Strategic Plan 2024-2029</t>
  </si>
  <si>
    <t>Strategic Plan 2024-2029 : Fleming College</t>
  </si>
  <si>
    <t>Link to Strategic Plan ("Y" Answer Preferred)</t>
  </si>
  <si>
    <t>Leadership in Applied Health Education</t>
  </si>
  <si>
    <t>Skilled Trades Program Expansion</t>
  </si>
  <si>
    <t>Support Academic Quality, Sustainability, and Student Success</t>
  </si>
  <si>
    <t>Research, Innovation, &amp; Partnerships</t>
  </si>
  <si>
    <t>Improve Student Experience</t>
  </si>
  <si>
    <t>Technology Transition Plan</t>
  </si>
  <si>
    <t>Financial Sustainability</t>
  </si>
  <si>
    <t>Outreach, Conversion, &amp; Retention</t>
  </si>
  <si>
    <r>
      <t xml:space="preserve">Furniture &amp; Equipment 
</t>
    </r>
    <r>
      <rPr>
        <sz val="10"/>
        <rFont val="Calibri"/>
        <family val="2"/>
        <scheme val="minor"/>
      </rPr>
      <t>(e.g., desks, lab equipment)</t>
    </r>
  </si>
  <si>
    <r>
      <t xml:space="preserve">Technology 
</t>
    </r>
    <r>
      <rPr>
        <sz val="10"/>
        <rFont val="Calibri"/>
        <family val="2"/>
        <scheme val="minor"/>
      </rPr>
      <t>(e.g., software, hardware, network infrastructure, computers)</t>
    </r>
  </si>
  <si>
    <r>
      <rPr>
        <b/>
        <sz val="10"/>
        <rFont val="Calibri"/>
        <family val="2"/>
        <scheme val="minor"/>
      </rPr>
      <t xml:space="preserve">Permits/Licenses </t>
    </r>
    <r>
      <rPr>
        <sz val="10"/>
        <rFont val="Calibri"/>
        <family val="2"/>
        <scheme val="minor"/>
      </rPr>
      <t xml:space="preserve">
(e.g., building permits, environmental assessments)</t>
    </r>
  </si>
  <si>
    <t xml:space="preserve">Enhance Employee Experience </t>
  </si>
  <si>
    <t>Declared Institutional Strength</t>
  </si>
  <si>
    <t>Facilities Ebase Project Initiation Number:</t>
  </si>
  <si>
    <t>29-30</t>
  </si>
  <si>
    <t>26-27 Capital Request Budget Form</t>
  </si>
  <si>
    <t>Has a Facilities consult been done (where applicable)?</t>
  </si>
  <si>
    <t>26-27 Capital Request Summary</t>
  </si>
  <si>
    <t>Has an IT consult been done (where applicable)?</t>
  </si>
  <si>
    <t>To add additional tabs, copy the existing tabs and rename them in numerical order so the Summary formulas update correctly.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</si>
</sst>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 #,##0.00_-;\-* #,##0.00_-;_-* &quot;-&quot;??_-;_-@_-"/>
    <numFmt numFmtId="166" formatCode="_-* #,##0_-;\-* #,##0_-;_-* &quot;-&quot;??_-;_-@_-"/>
    <numFmt numFmtId="167" formatCode="[$-409]d\-mmm\-yyyy;@"/>
  </numFmts>
  <fonts count="17" x14ac:knownFonts="1">
    <font>
      <sz val="11"/>
      <color theme="1"/>
      <name val="Calibri"/>
      <family val="2"/>
      <scheme val="minor"/>
    </font>
    <font>
      <sz val="11"/>
      <color theme="1"/>
      <name val="Calibri"/>
      <family val="2"/>
      <scheme val="minor"/>
    </font>
    <font>
      <sz val="10"/>
      <name val="Calibri"/>
      <family val="2"/>
      <scheme val="minor"/>
    </font>
    <font>
      <b/>
      <sz val="10"/>
      <color theme="0"/>
      <name val="Calibri"/>
      <family val="2"/>
      <scheme val="minor"/>
    </font>
    <font>
      <sz val="10"/>
      <color theme="0"/>
      <name val="Calibri"/>
      <family val="2"/>
      <scheme val="minor"/>
    </font>
    <font>
      <b/>
      <sz val="10"/>
      <name val="Calibri"/>
      <family val="2"/>
      <scheme val="minor"/>
    </font>
    <font>
      <sz val="10"/>
      <color rgb="FF92D050"/>
      <name val="Calibri"/>
      <family val="2"/>
      <scheme val="minor"/>
    </font>
    <font>
      <u/>
      <sz val="11"/>
      <color theme="10"/>
      <name val="Calibri"/>
      <family val="2"/>
      <scheme val="minor"/>
    </font>
    <font>
      <u/>
      <sz val="9"/>
      <color rgb="FF0070C0"/>
      <name val="Calibri"/>
      <family val="2"/>
      <scheme val="minor"/>
    </font>
    <font>
      <b/>
      <u/>
      <sz val="11"/>
      <color theme="10"/>
      <name val="Calibri"/>
      <family val="2"/>
      <scheme val="minor"/>
    </font>
    <font>
      <sz val="11"/>
      <color theme="1"/>
      <name val="Wingdings 2"/>
      <family val="1"/>
      <charset val="2"/>
    </font>
    <font>
      <sz val="10"/>
      <name val="Wingdings 2"/>
      <family val="1"/>
      <charset val="2"/>
    </font>
    <font>
      <sz val="11"/>
      <color indexed="8"/>
      <name val="Calibri"/>
      <family val="2"/>
    </font>
    <font>
      <sz val="11"/>
      <name val="Calibri"/>
      <family val="2"/>
    </font>
    <font>
      <b/>
      <sz val="11"/>
      <name val="Calibri"/>
      <family val="2"/>
      <scheme val="minor"/>
    </font>
    <font>
      <b/>
      <sz val="11"/>
      <color theme="1"/>
      <name val="Calibri"/>
      <family val="2"/>
      <scheme val="minor"/>
    </font>
    <font>
      <b/>
      <sz val="12"/>
      <color theme="1"/>
      <name val="Calibri"/>
      <family val="2"/>
      <scheme val="minor"/>
    </font>
  </fonts>
  <fills count="10">
    <fill>
      <patternFill patternType="none"/>
    </fill>
    <fill>
      <patternFill patternType="gray125"/>
    </fill>
    <fill>
      <patternFill patternType="solid">
        <fgColor theme="1"/>
        <bgColor indexed="64"/>
      </patternFill>
    </fill>
    <fill>
      <patternFill patternType="solid">
        <fgColor rgb="FF14D6CD"/>
        <bgColor indexed="64"/>
      </patternFill>
    </fill>
    <fill>
      <patternFill patternType="solid">
        <fgColor rgb="FF92D050"/>
        <bgColor indexed="64"/>
      </patternFill>
    </fill>
    <fill>
      <patternFill patternType="solid">
        <fgColor theme="9" tint="0.79998168889431442"/>
        <bgColor indexed="64"/>
      </patternFill>
    </fill>
    <fill>
      <patternFill patternType="solid">
        <fgColor rgb="FFBEF47C"/>
        <bgColor indexed="64"/>
      </patternFill>
    </fill>
    <fill>
      <patternFill patternType="solid">
        <fgColor rgb="FF14D6CD"/>
        <bgColor rgb="FF000000"/>
      </patternFill>
    </fill>
    <fill>
      <patternFill patternType="solid">
        <fgColor theme="0" tint="-0.249977111117893"/>
        <bgColor indexed="64"/>
      </patternFill>
    </fill>
    <fill>
      <patternFill patternType="solid">
        <fgColor rgb="FF73C810"/>
        <bgColor indexed="13"/>
      </patternFill>
    </fill>
  </fills>
  <borders count="15">
    <border>
      <left/>
      <right/>
      <top/>
      <bottom/>
      <diagonal/>
    </border>
    <border>
      <left style="medium">
        <color rgb="FF92D050"/>
      </left>
      <right/>
      <top style="medium">
        <color rgb="FF92D050"/>
      </top>
      <bottom style="medium">
        <color rgb="FF92D050"/>
      </bottom>
      <diagonal/>
    </border>
    <border>
      <left/>
      <right/>
      <top style="medium">
        <color rgb="FF92D050"/>
      </top>
      <bottom style="medium">
        <color rgb="FF92D050"/>
      </bottom>
      <diagonal/>
    </border>
    <border>
      <left style="medium">
        <color rgb="FF92D050"/>
      </left>
      <right/>
      <top style="medium">
        <color rgb="FF92D050"/>
      </top>
      <bottom/>
      <diagonal/>
    </border>
    <border>
      <left/>
      <right/>
      <top style="medium">
        <color rgb="FF92D05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92D050"/>
      </left>
      <right style="thin">
        <color rgb="FF92D050"/>
      </right>
      <top/>
      <bottom style="thin">
        <color rgb="FF92D05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92D050"/>
      </right>
      <top/>
      <bottom/>
      <diagonal/>
    </border>
    <border>
      <left style="medium">
        <color rgb="FF92D050"/>
      </left>
      <right/>
      <top/>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7" fillId="0" borderId="0" applyNumberFormat="0" applyFill="0" applyBorder="0" applyAlignment="0" applyProtection="0"/>
  </cellStyleXfs>
  <cellXfs count="84">
    <xf numFmtId="0" fontId="0" fillId="0" borderId="0" xfId="0"/>
    <xf numFmtId="0" fontId="3" fillId="2" borderId="0" xfId="0" applyFont="1" applyFill="1"/>
    <xf numFmtId="0" fontId="4" fillId="2" borderId="0" xfId="0" applyFont="1" applyFill="1"/>
    <xf numFmtId="0" fontId="4" fillId="2" borderId="0" xfId="0" applyFont="1" applyFill="1" applyAlignment="1">
      <alignment vertical="top"/>
    </xf>
    <xf numFmtId="0" fontId="5" fillId="2" borderId="0" xfId="0" applyFont="1" applyFill="1" applyAlignment="1">
      <alignment horizontal="left"/>
    </xf>
    <xf numFmtId="0" fontId="6" fillId="2" borderId="0" xfId="0" applyFont="1" applyFill="1"/>
    <xf numFmtId="165" fontId="3" fillId="2" borderId="0" xfId="1" applyFont="1" applyFill="1" applyBorder="1" applyAlignment="1">
      <alignment horizontal="left"/>
    </xf>
    <xf numFmtId="0" fontId="0" fillId="0" borderId="5" xfId="0" applyBorder="1"/>
    <xf numFmtId="0" fontId="0" fillId="0" borderId="5" xfId="0" applyBorder="1" applyAlignment="1">
      <alignment wrapText="1"/>
    </xf>
    <xf numFmtId="0" fontId="4" fillId="2" borderId="0" xfId="0" applyFont="1" applyFill="1" applyAlignment="1">
      <alignment horizontal="center" vertical="center" textRotation="180" wrapText="1"/>
    </xf>
    <xf numFmtId="0" fontId="4" fillId="2" borderId="0" xfId="0" applyFont="1" applyFill="1" applyAlignment="1">
      <alignment horizontal="left"/>
    </xf>
    <xf numFmtId="0" fontId="9" fillId="2" borderId="0" xfId="3" applyFont="1" applyFill="1"/>
    <xf numFmtId="0" fontId="2" fillId="8" borderId="5" xfId="0" applyFont="1" applyFill="1" applyBorder="1"/>
    <xf numFmtId="0" fontId="10" fillId="0" borderId="0" xfId="0" applyFont="1"/>
    <xf numFmtId="0" fontId="12" fillId="5" borderId="5" xfId="0" applyFont="1" applyFill="1" applyBorder="1" applyAlignment="1">
      <alignment horizontal="center" vertical="center" wrapText="1"/>
    </xf>
    <xf numFmtId="1" fontId="0" fillId="5" borderId="5" xfId="0" applyNumberFormat="1" applyFill="1" applyBorder="1" applyAlignment="1">
      <alignment horizontal="center" vertical="center"/>
    </xf>
    <xf numFmtId="1" fontId="13" fillId="5" borderId="5" xfId="0" applyNumberFormat="1" applyFont="1" applyFill="1" applyBorder="1" applyAlignment="1">
      <alignment horizontal="center" vertical="center"/>
    </xf>
    <xf numFmtId="1" fontId="0" fillId="5" borderId="6" xfId="0" applyNumberFormat="1" applyFill="1" applyBorder="1" applyAlignment="1">
      <alignment horizontal="center" vertical="center"/>
    </xf>
    <xf numFmtId="1" fontId="13" fillId="0" borderId="7" xfId="0" applyNumberFormat="1" applyFont="1" applyBorder="1" applyAlignment="1">
      <alignment horizontal="center" vertic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164" fontId="5" fillId="4" borderId="9" xfId="2" applyFont="1" applyFill="1" applyBorder="1"/>
    <xf numFmtId="166" fontId="5" fillId="0" borderId="5" xfId="1" applyNumberFormat="1" applyFont="1" applyFill="1" applyBorder="1" applyAlignment="1">
      <alignment horizontal="left"/>
    </xf>
    <xf numFmtId="165" fontId="5" fillId="0" borderId="5" xfId="1" applyFont="1" applyFill="1" applyBorder="1" applyAlignment="1">
      <alignment horizontal="left"/>
    </xf>
    <xf numFmtId="165" fontId="2" fillId="0" borderId="5" xfId="1" applyFont="1" applyFill="1" applyBorder="1" applyAlignment="1">
      <alignment horizontal="left"/>
    </xf>
    <xf numFmtId="167" fontId="14" fillId="9" borderId="5" xfId="0" applyNumberFormat="1" applyFont="1" applyFill="1" applyBorder="1" applyAlignment="1">
      <alignment horizontal="left" vertical="top" wrapText="1"/>
    </xf>
    <xf numFmtId="0" fontId="15" fillId="0" borderId="0" xfId="0" applyFont="1" applyAlignment="1">
      <alignment vertical="center"/>
    </xf>
    <xf numFmtId="0" fontId="15" fillId="0" borderId="0" xfId="0" applyFont="1"/>
    <xf numFmtId="0" fontId="0" fillId="0" borderId="0" xfId="0" applyAlignment="1">
      <alignment wrapText="1"/>
    </xf>
    <xf numFmtId="0" fontId="0" fillId="0" borderId="0" xfId="0" applyAlignment="1">
      <alignment vertical="center" wrapText="1"/>
    </xf>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vertical="center"/>
    </xf>
    <xf numFmtId="164" fontId="4" fillId="2" borderId="0" xfId="2" applyFont="1" applyFill="1" applyProtection="1"/>
    <xf numFmtId="164" fontId="5" fillId="6" borderId="5" xfId="2" applyFont="1" applyFill="1" applyBorder="1" applyAlignment="1" applyProtection="1">
      <alignment wrapText="1"/>
    </xf>
    <xf numFmtId="0" fontId="8" fillId="0" borderId="5" xfId="3" applyFont="1" applyFill="1" applyBorder="1" applyAlignment="1" applyProtection="1">
      <alignment horizontal="center"/>
    </xf>
    <xf numFmtId="164" fontId="5" fillId="0" borderId="5" xfId="2" quotePrefix="1" applyFont="1" applyFill="1" applyBorder="1" applyAlignment="1" applyProtection="1">
      <alignment horizontal="left"/>
    </xf>
    <xf numFmtId="0" fontId="4" fillId="2" borderId="0" xfId="0" applyFont="1" applyFill="1" applyProtection="1">
      <protection locked="0"/>
    </xf>
    <xf numFmtId="0" fontId="5" fillId="6" borderId="5" xfId="0" applyFont="1" applyFill="1" applyBorder="1" applyAlignment="1" applyProtection="1">
      <alignment horizontal="center" wrapText="1"/>
      <protection locked="0"/>
    </xf>
    <xf numFmtId="0" fontId="2" fillId="8" borderId="5" xfId="0" applyFont="1" applyFill="1" applyBorder="1" applyProtection="1">
      <protection locked="0"/>
    </xf>
    <xf numFmtId="0" fontId="7" fillId="0" borderId="0" xfId="3"/>
    <xf numFmtId="0" fontId="5" fillId="6" borderId="5" xfId="0" applyFont="1" applyFill="1" applyBorder="1"/>
    <xf numFmtId="0" fontId="5" fillId="6" borderId="5" xfId="0" applyFont="1" applyFill="1" applyBorder="1" applyAlignment="1">
      <alignment wrapText="1"/>
    </xf>
    <xf numFmtId="0" fontId="5" fillId="0" borderId="5" xfId="0" quotePrefix="1" applyFont="1" applyBorder="1" applyAlignment="1">
      <alignment horizontal="left"/>
    </xf>
    <xf numFmtId="0" fontId="11" fillId="0" borderId="5" xfId="0" applyFont="1" applyBorder="1" applyAlignment="1" applyProtection="1">
      <alignment horizontal="center"/>
      <protection locked="0"/>
    </xf>
    <xf numFmtId="0" fontId="2" fillId="0" borderId="5" xfId="0" applyFont="1" applyBorder="1" applyProtection="1">
      <protection locked="0"/>
    </xf>
    <xf numFmtId="0" fontId="4" fillId="2" borderId="0" xfId="0" applyFont="1" applyFill="1" applyAlignment="1">
      <alignment wrapText="1"/>
    </xf>
    <xf numFmtId="0" fontId="2" fillId="2" borderId="0" xfId="0" applyFont="1" applyFill="1" applyAlignment="1">
      <alignment horizontal="left" vertical="top" wrapText="1"/>
    </xf>
    <xf numFmtId="0" fontId="3" fillId="2" borderId="0" xfId="0" applyFont="1" applyFill="1" applyAlignment="1">
      <alignment horizontal="left" wrapText="1"/>
    </xf>
    <xf numFmtId="0" fontId="3" fillId="2" borderId="0" xfId="0" applyFont="1" applyFill="1" applyAlignment="1">
      <alignment horizontal="left" vertical="top" wrapText="1"/>
    </xf>
    <xf numFmtId="0" fontId="3" fillId="2" borderId="0" xfId="0" applyFont="1" applyFill="1" applyAlignment="1">
      <alignment vertical="top" wrapText="1"/>
    </xf>
    <xf numFmtId="0" fontId="2" fillId="0" borderId="0" xfId="0" applyFont="1"/>
    <xf numFmtId="0" fontId="0" fillId="0" borderId="8" xfId="0" applyBorder="1" applyAlignment="1">
      <alignment wrapText="1"/>
    </xf>
    <xf numFmtId="0" fontId="4" fillId="2" borderId="0" xfId="0" applyFont="1" applyFill="1" applyAlignment="1">
      <alignment horizontal="left" vertical="top" wrapText="1"/>
    </xf>
    <xf numFmtId="0" fontId="0" fillId="0" borderId="0" xfId="0" applyAlignment="1">
      <alignment horizontal="left" vertical="center" wrapText="1"/>
    </xf>
    <xf numFmtId="0" fontId="5" fillId="3" borderId="5" xfId="0" applyFont="1" applyFill="1" applyBorder="1" applyAlignment="1" applyProtection="1">
      <alignment horizontal="center"/>
      <protection locked="0"/>
    </xf>
    <xf numFmtId="0" fontId="5" fillId="3" borderId="5" xfId="0" applyFont="1" applyFill="1" applyBorder="1" applyAlignment="1" applyProtection="1">
      <alignment horizontal="center" wrapText="1"/>
      <protection locked="0"/>
    </xf>
    <xf numFmtId="0" fontId="5" fillId="7" borderId="5" xfId="0" applyFont="1" applyFill="1" applyBorder="1" applyAlignment="1" applyProtection="1">
      <alignment horizontal="center" wrapText="1"/>
      <protection locked="0"/>
    </xf>
    <xf numFmtId="0" fontId="5" fillId="3" borderId="5" xfId="0" applyFont="1" applyFill="1" applyBorder="1" applyAlignment="1">
      <alignment horizontal="center"/>
    </xf>
    <xf numFmtId="0" fontId="5" fillId="3" borderId="5" xfId="0" applyFont="1" applyFill="1" applyBorder="1" applyAlignment="1">
      <alignment horizontal="center" wrapText="1"/>
    </xf>
    <xf numFmtId="0" fontId="5" fillId="3" borderId="10" xfId="0" applyFont="1" applyFill="1" applyBorder="1" applyAlignment="1" applyProtection="1">
      <alignment horizontal="center"/>
      <protection locked="0"/>
    </xf>
    <xf numFmtId="0" fontId="5" fillId="3" borderId="11" xfId="0" applyFont="1" applyFill="1" applyBorder="1" applyAlignment="1" applyProtection="1">
      <alignment horizontal="center"/>
      <protection locked="0"/>
    </xf>
    <xf numFmtId="0" fontId="5" fillId="3" borderId="12" xfId="0" applyFont="1" applyFill="1" applyBorder="1" applyAlignment="1" applyProtection="1">
      <alignment horizontal="center"/>
      <protection locked="0"/>
    </xf>
    <xf numFmtId="167" fontId="14" fillId="9" borderId="10" xfId="0" applyNumberFormat="1" applyFont="1" applyFill="1" applyBorder="1" applyAlignment="1">
      <alignment horizontal="left" vertical="top" wrapText="1"/>
    </xf>
    <xf numFmtId="167" fontId="14" fillId="9" borderId="11" xfId="0" applyNumberFormat="1" applyFont="1" applyFill="1" applyBorder="1" applyAlignment="1">
      <alignment horizontal="left" vertical="top" wrapText="1"/>
    </xf>
    <xf numFmtId="167" fontId="14" fillId="9" borderId="12" xfId="0" applyNumberFormat="1" applyFont="1" applyFill="1" applyBorder="1" applyAlignment="1">
      <alignment horizontal="left" vertical="top" wrapText="1"/>
    </xf>
    <xf numFmtId="0" fontId="5" fillId="0" borderId="5" xfId="0" applyFont="1" applyBorder="1" applyAlignment="1">
      <alignment horizontal="left" wrapText="1"/>
    </xf>
    <xf numFmtId="15" fontId="2" fillId="0" borderId="1" xfId="0" applyNumberFormat="1" applyFont="1" applyBorder="1" applyAlignment="1">
      <alignment horizontal="left" vertical="top"/>
    </xf>
    <xf numFmtId="0" fontId="2" fillId="0" borderId="2" xfId="0" applyFont="1" applyBorder="1" applyAlignment="1">
      <alignment horizontal="left" vertical="top"/>
    </xf>
    <xf numFmtId="165" fontId="5" fillId="0" borderId="5" xfId="1" applyFont="1" applyFill="1" applyBorder="1" applyAlignment="1">
      <alignment horizontal="left" vertical="top" wrapText="1"/>
    </xf>
    <xf numFmtId="0" fontId="5" fillId="3" borderId="0" xfId="0" applyFont="1" applyFill="1" applyAlignment="1">
      <alignment horizontal="left"/>
    </xf>
    <xf numFmtId="0" fontId="2" fillId="0" borderId="1" xfId="0" applyFont="1" applyBorder="1" applyAlignment="1">
      <alignment horizontal="left" vertical="top"/>
    </xf>
    <xf numFmtId="0" fontId="5" fillId="0" borderId="5" xfId="0" applyFont="1" applyBorder="1" applyAlignment="1">
      <alignment horizontal="left" vertical="top" wrapText="1"/>
    </xf>
    <xf numFmtId="167" fontId="14" fillId="9" borderId="10" xfId="0" applyNumberFormat="1" applyFont="1" applyFill="1" applyBorder="1" applyAlignment="1">
      <alignment horizontal="center" vertical="top" wrapText="1"/>
    </xf>
    <xf numFmtId="167" fontId="14" fillId="9" borderId="12" xfId="0" applyNumberFormat="1" applyFont="1" applyFill="1" applyBorder="1" applyAlignment="1">
      <alignment horizontal="center" vertical="top" wrapText="1"/>
    </xf>
    <xf numFmtId="0" fontId="2" fillId="0" borderId="5" xfId="0" applyFont="1" applyBorder="1" applyAlignment="1">
      <alignment horizontal="left" wrapText="1"/>
    </xf>
    <xf numFmtId="0" fontId="5" fillId="0" borderId="1" xfId="0" applyFont="1" applyBorder="1" applyAlignment="1">
      <alignment horizontal="left" vertical="top"/>
    </xf>
    <xf numFmtId="0" fontId="5" fillId="0" borderId="2"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2" borderId="0" xfId="0" applyFont="1" applyFill="1" applyAlignment="1">
      <alignment horizontal="left" vertical="top" wrapText="1"/>
    </xf>
    <xf numFmtId="0" fontId="4" fillId="2" borderId="13" xfId="0" applyFont="1" applyFill="1" applyBorder="1" applyAlignment="1">
      <alignment horizontal="left" vertical="top" wrapText="1"/>
    </xf>
    <xf numFmtId="15" fontId="2" fillId="0" borderId="14" xfId="0" applyNumberFormat="1" applyFont="1" applyBorder="1" applyAlignment="1">
      <alignment horizontal="center" vertical="center"/>
    </xf>
    <xf numFmtId="15" fontId="2" fillId="0" borderId="0" xfId="0" applyNumberFormat="1" applyFont="1" applyAlignment="1">
      <alignment horizontal="center" vertical="center"/>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colors>
    <mruColors>
      <color rgb="FFBEF47C"/>
      <color rgb="FF14D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101049</xdr:rowOff>
    </xdr:from>
    <xdr:to>
      <xdr:col>1</xdr:col>
      <xdr:colOff>1384038</xdr:colOff>
      <xdr:row>5</xdr:row>
      <xdr:rowOff>130884</xdr:rowOff>
    </xdr:to>
    <xdr:pic>
      <xdr:nvPicPr>
        <xdr:cNvPr id="2" name="Picture 1">
          <a:extLst>
            <a:ext uri="{FF2B5EF4-FFF2-40B4-BE49-F238E27FC236}">
              <a16:creationId xmlns:a16="http://schemas.microsoft.com/office/drawing/2014/main" id="{7B2E3CDD-40F5-48A1-9C0D-55AF2944DE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62974"/>
          <a:ext cx="1578348" cy="669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176406</xdr:colOff>
      <xdr:row>0</xdr:row>
      <xdr:rowOff>0</xdr:rowOff>
    </xdr:from>
    <xdr:to>
      <xdr:col>10</xdr:col>
      <xdr:colOff>225542</xdr:colOff>
      <xdr:row>3</xdr:row>
      <xdr:rowOff>59056</xdr:rowOff>
    </xdr:to>
    <xdr:pic>
      <xdr:nvPicPr>
        <xdr:cNvPr id="2" name="Picture 1">
          <a:extLst>
            <a:ext uri="{FF2B5EF4-FFF2-40B4-BE49-F238E27FC236}">
              <a16:creationId xmlns:a16="http://schemas.microsoft.com/office/drawing/2014/main" id="{B2260847-2067-4FEE-85A8-07E72184AF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2531" y="0"/>
          <a:ext cx="1782686" cy="5905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176406</xdr:colOff>
      <xdr:row>0</xdr:row>
      <xdr:rowOff>0</xdr:rowOff>
    </xdr:from>
    <xdr:to>
      <xdr:col>10</xdr:col>
      <xdr:colOff>225542</xdr:colOff>
      <xdr:row>3</xdr:row>
      <xdr:rowOff>66676</xdr:rowOff>
    </xdr:to>
    <xdr:pic>
      <xdr:nvPicPr>
        <xdr:cNvPr id="2" name="Picture 1">
          <a:extLst>
            <a:ext uri="{FF2B5EF4-FFF2-40B4-BE49-F238E27FC236}">
              <a16:creationId xmlns:a16="http://schemas.microsoft.com/office/drawing/2014/main" id="{5912EB14-FCBE-44BC-ABC8-97BDED332E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2531" y="0"/>
          <a:ext cx="1782686" cy="59055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lemingcollege.ca/strategicplan2024"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59136-922F-4182-AE5A-6EFF4F493869}">
  <dimension ref="A1:L36"/>
  <sheetViews>
    <sheetView workbookViewId="0">
      <selection activeCell="D39" sqref="D39"/>
    </sheetView>
  </sheetViews>
  <sheetFormatPr defaultRowHeight="14.4" x14ac:dyDescent="0.3"/>
  <cols>
    <col min="1" max="1" width="10.44140625" bestFit="1" customWidth="1"/>
    <col min="10" max="10" width="21.109375" bestFit="1" customWidth="1"/>
    <col min="11" max="11" width="38.33203125" bestFit="1" customWidth="1"/>
    <col min="12" max="12" width="20.6640625" customWidth="1"/>
  </cols>
  <sheetData>
    <row r="1" spans="1:12" x14ac:dyDescent="0.3">
      <c r="A1" s="13" t="s">
        <v>65</v>
      </c>
    </row>
    <row r="2" spans="1:12" x14ac:dyDescent="0.3">
      <c r="A2" s="13" t="s">
        <v>66</v>
      </c>
    </row>
    <row r="3" spans="1:12" x14ac:dyDescent="0.3">
      <c r="J3" t="s">
        <v>69</v>
      </c>
    </row>
    <row r="4" spans="1:12" x14ac:dyDescent="0.3">
      <c r="J4" t="s">
        <v>42</v>
      </c>
      <c r="K4" t="s">
        <v>94</v>
      </c>
      <c r="L4" t="str">
        <f>J4&amp;"-"&amp;K4</f>
        <v xml:space="preserve">IT-Business Continuity &amp; Disaster Recovery </v>
      </c>
    </row>
    <row r="5" spans="1:12" x14ac:dyDescent="0.3">
      <c r="J5" t="s">
        <v>42</v>
      </c>
      <c r="K5" t="s">
        <v>72</v>
      </c>
      <c r="L5" t="str">
        <f t="shared" ref="L5:L31" si="0">J5&amp;"-"&amp;K5</f>
        <v>IT-Tech Modernization</v>
      </c>
    </row>
    <row r="6" spans="1:12" x14ac:dyDescent="0.3">
      <c r="A6" t="s">
        <v>68</v>
      </c>
      <c r="J6" t="s">
        <v>42</v>
      </c>
      <c r="K6" t="s">
        <v>73</v>
      </c>
      <c r="L6" t="str">
        <f t="shared" si="0"/>
        <v>IT-EOL: End of life</v>
      </c>
    </row>
    <row r="7" spans="1:12" x14ac:dyDescent="0.3">
      <c r="A7" s="51" t="s">
        <v>64</v>
      </c>
      <c r="J7" t="s">
        <v>42</v>
      </c>
      <c r="K7" t="s">
        <v>70</v>
      </c>
      <c r="L7" t="str">
        <f t="shared" si="0"/>
        <v>IT-Student Experience Related</v>
      </c>
    </row>
    <row r="8" spans="1:12" x14ac:dyDescent="0.3">
      <c r="A8" s="51"/>
      <c r="J8" t="s">
        <v>42</v>
      </c>
      <c r="K8" t="s">
        <v>71</v>
      </c>
      <c r="L8" t="str">
        <f t="shared" si="0"/>
        <v>IT-CyberSecurity</v>
      </c>
    </row>
    <row r="9" spans="1:12" x14ac:dyDescent="0.3">
      <c r="A9" t="s">
        <v>114</v>
      </c>
      <c r="J9" t="s">
        <v>74</v>
      </c>
      <c r="K9" s="14" t="s">
        <v>75</v>
      </c>
      <c r="L9" t="str">
        <f t="shared" si="0"/>
        <v>FSS-Obsolete Equipment</v>
      </c>
    </row>
    <row r="10" spans="1:12" x14ac:dyDescent="0.3">
      <c r="A10" t="s">
        <v>116</v>
      </c>
      <c r="J10" t="s">
        <v>74</v>
      </c>
      <c r="K10" s="15" t="s">
        <v>76</v>
      </c>
      <c r="L10" t="str">
        <f t="shared" si="0"/>
        <v>FSS-Building Risk</v>
      </c>
    </row>
    <row r="11" spans="1:12" x14ac:dyDescent="0.3">
      <c r="A11" t="s">
        <v>112</v>
      </c>
      <c r="J11" t="s">
        <v>74</v>
      </c>
      <c r="K11" s="15" t="s">
        <v>77</v>
      </c>
      <c r="L11" t="str">
        <f t="shared" si="0"/>
        <v>FSS-H&amp;S Risk</v>
      </c>
    </row>
    <row r="12" spans="1:12" x14ac:dyDescent="0.3">
      <c r="A12" t="s">
        <v>113</v>
      </c>
      <c r="J12" t="s">
        <v>74</v>
      </c>
      <c r="K12" s="16" t="s">
        <v>78</v>
      </c>
      <c r="L12" t="str">
        <f t="shared" si="0"/>
        <v>FSS-Life Safety</v>
      </c>
    </row>
    <row r="13" spans="1:12" x14ac:dyDescent="0.3">
      <c r="A13" t="s">
        <v>115</v>
      </c>
      <c r="J13" t="s">
        <v>74</v>
      </c>
      <c r="K13" s="15" t="s">
        <v>79</v>
      </c>
      <c r="L13" t="str">
        <f t="shared" si="0"/>
        <v>FSS-Health &amp; Safety Risk</v>
      </c>
    </row>
    <row r="14" spans="1:12" x14ac:dyDescent="0.3">
      <c r="A14" t="s">
        <v>110</v>
      </c>
      <c r="J14" t="s">
        <v>74</v>
      </c>
      <c r="K14" s="17" t="s">
        <v>80</v>
      </c>
      <c r="L14" t="str">
        <f t="shared" si="0"/>
        <v>FSS-Regulatory Requirement</v>
      </c>
    </row>
    <row r="15" spans="1:12" x14ac:dyDescent="0.3">
      <c r="A15" t="s">
        <v>120</v>
      </c>
      <c r="J15" t="s">
        <v>74</v>
      </c>
      <c r="K15" s="19" t="s">
        <v>81</v>
      </c>
      <c r="L15" t="str">
        <f t="shared" si="0"/>
        <v>FSS-Mold and Leaks</v>
      </c>
    </row>
    <row r="16" spans="1:12" x14ac:dyDescent="0.3">
      <c r="A16" t="s">
        <v>111</v>
      </c>
      <c r="J16" t="s">
        <v>74</v>
      </c>
      <c r="K16" s="18" t="s">
        <v>82</v>
      </c>
      <c r="L16" t="str">
        <f t="shared" si="0"/>
        <v>FSS-ACM Removal</v>
      </c>
    </row>
    <row r="17" spans="1:12" x14ac:dyDescent="0.3">
      <c r="A17" t="s">
        <v>107</v>
      </c>
      <c r="J17" t="s">
        <v>74</v>
      </c>
      <c r="K17" s="18" t="s">
        <v>83</v>
      </c>
      <c r="L17" t="str">
        <f t="shared" si="0"/>
        <v>FSS-Regulatory Equipment</v>
      </c>
    </row>
    <row r="18" spans="1:12" x14ac:dyDescent="0.3">
      <c r="A18" t="s">
        <v>101</v>
      </c>
      <c r="J18" t="s">
        <v>74</v>
      </c>
      <c r="K18" s="20" t="s">
        <v>84</v>
      </c>
      <c r="L18" t="str">
        <f t="shared" si="0"/>
        <v>FSS-Community Need</v>
      </c>
    </row>
    <row r="19" spans="1:12" x14ac:dyDescent="0.3">
      <c r="A19" t="s">
        <v>109</v>
      </c>
      <c r="J19" t="s">
        <v>85</v>
      </c>
      <c r="K19" s="7" t="s">
        <v>40</v>
      </c>
      <c r="L19" t="str">
        <f t="shared" si="0"/>
        <v>Academic-New program</v>
      </c>
    </row>
    <row r="20" spans="1:12" x14ac:dyDescent="0.3">
      <c r="A20" t="s">
        <v>102</v>
      </c>
      <c r="J20" t="s">
        <v>85</v>
      </c>
      <c r="K20" s="8" t="s">
        <v>41</v>
      </c>
      <c r="L20" t="str">
        <f t="shared" si="0"/>
        <v>Academic-Program delivery</v>
      </c>
    </row>
    <row r="21" spans="1:12" x14ac:dyDescent="0.3">
      <c r="A21" t="s">
        <v>104</v>
      </c>
      <c r="J21" t="s">
        <v>85</v>
      </c>
      <c r="K21" s="8" t="s">
        <v>90</v>
      </c>
      <c r="L21" t="str">
        <f t="shared" si="0"/>
        <v>Academic-Evergreening</v>
      </c>
    </row>
    <row r="22" spans="1:12" x14ac:dyDescent="0.3">
      <c r="A22" t="s">
        <v>103</v>
      </c>
      <c r="J22" t="s">
        <v>85</v>
      </c>
      <c r="K22" s="8" t="s">
        <v>89</v>
      </c>
      <c r="L22" t="str">
        <f t="shared" si="0"/>
        <v>Academic-Health &amp; Safety</v>
      </c>
    </row>
    <row r="23" spans="1:12" x14ac:dyDescent="0.3">
      <c r="A23" t="s">
        <v>106</v>
      </c>
      <c r="J23" t="s">
        <v>85</v>
      </c>
      <c r="K23" s="7" t="s">
        <v>88</v>
      </c>
      <c r="L23" t="str">
        <f t="shared" si="0"/>
        <v>Academic-Accommodate over enrolment</v>
      </c>
    </row>
    <row r="24" spans="1:12" x14ac:dyDescent="0.3">
      <c r="A24" t="s">
        <v>100</v>
      </c>
      <c r="J24" t="s">
        <v>85</v>
      </c>
      <c r="K24" s="8" t="s">
        <v>87</v>
      </c>
      <c r="L24" t="str">
        <f t="shared" si="0"/>
        <v>Academic-Marketing</v>
      </c>
    </row>
    <row r="25" spans="1:12" x14ac:dyDescent="0.3">
      <c r="A25" t="s">
        <v>119</v>
      </c>
      <c r="J25" t="s">
        <v>85</v>
      </c>
      <c r="K25" s="8" t="s">
        <v>86</v>
      </c>
      <c r="L25" t="str">
        <f t="shared" si="0"/>
        <v>Academic-Campus Enhancement</v>
      </c>
    </row>
    <row r="26" spans="1:12" x14ac:dyDescent="0.3">
      <c r="A26" t="s">
        <v>108</v>
      </c>
      <c r="J26" t="s">
        <v>91</v>
      </c>
      <c r="K26" s="52" t="s">
        <v>92</v>
      </c>
      <c r="L26" t="str">
        <f t="shared" si="0"/>
        <v>OARI-Funded Project</v>
      </c>
    </row>
    <row r="27" spans="1:12" x14ac:dyDescent="0.3">
      <c r="A27" t="s">
        <v>105</v>
      </c>
      <c r="J27" t="s">
        <v>91</v>
      </c>
      <c r="K27" s="52" t="s">
        <v>93</v>
      </c>
      <c r="L27" t="str">
        <f t="shared" si="0"/>
        <v>OARI-College Funded Strategic Initiative</v>
      </c>
    </row>
    <row r="28" spans="1:12" x14ac:dyDescent="0.3">
      <c r="A28" t="s">
        <v>95</v>
      </c>
      <c r="J28" t="s">
        <v>74</v>
      </c>
      <c r="K28" s="52" t="s">
        <v>25</v>
      </c>
      <c r="L28" t="str">
        <f t="shared" si="0"/>
        <v>FSS-Other</v>
      </c>
    </row>
    <row r="29" spans="1:12" x14ac:dyDescent="0.3">
      <c r="A29" t="s">
        <v>99</v>
      </c>
      <c r="J29" t="s">
        <v>85</v>
      </c>
      <c r="K29" s="52" t="s">
        <v>25</v>
      </c>
      <c r="L29" t="str">
        <f t="shared" si="0"/>
        <v>Academic-Other</v>
      </c>
    </row>
    <row r="30" spans="1:12" x14ac:dyDescent="0.3">
      <c r="A30" t="s">
        <v>97</v>
      </c>
      <c r="J30" t="s">
        <v>91</v>
      </c>
      <c r="K30" s="52" t="s">
        <v>25</v>
      </c>
      <c r="L30" t="str">
        <f t="shared" si="0"/>
        <v>OARI-Other</v>
      </c>
    </row>
    <row r="31" spans="1:12" x14ac:dyDescent="0.3">
      <c r="A31" t="s">
        <v>122</v>
      </c>
      <c r="J31" t="s">
        <v>42</v>
      </c>
      <c r="K31" s="52" t="s">
        <v>25</v>
      </c>
      <c r="L31" t="str">
        <f t="shared" si="0"/>
        <v>IT-Other</v>
      </c>
    </row>
    <row r="32" spans="1:12" x14ac:dyDescent="0.3">
      <c r="A32" t="s">
        <v>98</v>
      </c>
    </row>
    <row r="33" spans="1:1" x14ac:dyDescent="0.3">
      <c r="A33" t="s">
        <v>96</v>
      </c>
    </row>
    <row r="34" spans="1:1" x14ac:dyDescent="0.3">
      <c r="A34" t="s">
        <v>118</v>
      </c>
    </row>
    <row r="35" spans="1:1" x14ac:dyDescent="0.3">
      <c r="A35" t="s">
        <v>117</v>
      </c>
    </row>
    <row r="36" spans="1:1" x14ac:dyDescent="0.3">
      <c r="A36"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6E11-B9DA-4E58-A786-0373317CC413}">
  <dimension ref="A2:B25"/>
  <sheetViews>
    <sheetView topLeftCell="A8" workbookViewId="0">
      <selection activeCell="B25" sqref="B25"/>
    </sheetView>
  </sheetViews>
  <sheetFormatPr defaultRowHeight="14.4" x14ac:dyDescent="0.3"/>
  <cols>
    <col min="1" max="1" width="29.33203125" bestFit="1" customWidth="1"/>
    <col min="2" max="2" width="151.5546875" customWidth="1"/>
  </cols>
  <sheetData>
    <row r="2" spans="1:2" ht="15.6" x14ac:dyDescent="0.3">
      <c r="A2" s="32" t="s">
        <v>130</v>
      </c>
    </row>
    <row r="3" spans="1:2" ht="15.6" x14ac:dyDescent="0.3">
      <c r="A3" s="32" t="s">
        <v>131</v>
      </c>
    </row>
    <row r="4" spans="1:2" ht="28.8" x14ac:dyDescent="0.3">
      <c r="B4" s="29" t="s">
        <v>132</v>
      </c>
    </row>
    <row r="5" spans="1:2" x14ac:dyDescent="0.3">
      <c r="B5" s="29" t="s">
        <v>133</v>
      </c>
    </row>
    <row r="6" spans="1:2" x14ac:dyDescent="0.3">
      <c r="B6" s="29"/>
    </row>
    <row r="7" spans="1:2" x14ac:dyDescent="0.3">
      <c r="B7" s="29" t="s">
        <v>141</v>
      </c>
    </row>
    <row r="8" spans="1:2" x14ac:dyDescent="0.3">
      <c r="B8" s="29"/>
    </row>
    <row r="9" spans="1:2" x14ac:dyDescent="0.3">
      <c r="B9" s="29"/>
    </row>
    <row r="10" spans="1:2" ht="28.5" customHeight="1" x14ac:dyDescent="0.3">
      <c r="A10" s="54" t="s">
        <v>134</v>
      </c>
      <c r="B10" s="54"/>
    </row>
    <row r="11" spans="1:2" x14ac:dyDescent="0.3">
      <c r="A11" s="27"/>
    </row>
    <row r="12" spans="1:2" ht="28.8" x14ac:dyDescent="0.3">
      <c r="A12" s="31" t="s">
        <v>4</v>
      </c>
      <c r="B12" s="28" t="s">
        <v>139</v>
      </c>
    </row>
    <row r="13" spans="1:2" x14ac:dyDescent="0.3">
      <c r="A13" s="26"/>
    </row>
    <row r="14" spans="1:2" x14ac:dyDescent="0.3">
      <c r="A14" s="27" t="s">
        <v>5</v>
      </c>
      <c r="B14" s="28" t="s">
        <v>136</v>
      </c>
    </row>
    <row r="15" spans="1:2" ht="28.8" x14ac:dyDescent="0.3">
      <c r="B15" s="29" t="s">
        <v>135</v>
      </c>
    </row>
    <row r="17" spans="1:2" ht="43.2" x14ac:dyDescent="0.3">
      <c r="A17" s="30" t="s">
        <v>6</v>
      </c>
      <c r="B17" s="28" t="s">
        <v>138</v>
      </c>
    </row>
    <row r="19" spans="1:2" ht="28.8" x14ac:dyDescent="0.3">
      <c r="A19" s="30" t="s">
        <v>10</v>
      </c>
      <c r="B19" s="28" t="s">
        <v>137</v>
      </c>
    </row>
    <row r="22" spans="1:2" x14ac:dyDescent="0.3">
      <c r="A22" s="30" t="s">
        <v>140</v>
      </c>
      <c r="B22" t="s">
        <v>142</v>
      </c>
    </row>
    <row r="23" spans="1:2" x14ac:dyDescent="0.3">
      <c r="B23" s="29" t="s">
        <v>165</v>
      </c>
    </row>
    <row r="24" spans="1:2" x14ac:dyDescent="0.3">
      <c r="B24" s="27" t="s">
        <v>143</v>
      </c>
    </row>
    <row r="25" spans="1:2" x14ac:dyDescent="0.3">
      <c r="A25" s="27"/>
      <c r="B25" s="40" t="s">
        <v>144</v>
      </c>
    </row>
  </sheetData>
  <mergeCells count="1">
    <mergeCell ref="A10:B10"/>
  </mergeCells>
  <hyperlinks>
    <hyperlink ref="A22" location="Summary!A1" display="Return to Summary" xr:uid="{FA3BE437-14A4-43AB-8CC3-65FD718F7CD6}"/>
    <hyperlink ref="B25" r:id="rId1" display="https://flemingcollege.ca/strategicplan2024" xr:uid="{556FE9EC-5FD8-4516-A9A2-7071AC377607}"/>
  </hyperlinks>
  <pageMargins left="0.7" right="0.7" top="0.75" bottom="0.75" header="0.3" footer="0.3"/>
  <pageSetup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7EC6F-9EF8-45E4-97D6-48E2F36DB6DD}">
  <dimension ref="A1:AK59"/>
  <sheetViews>
    <sheetView tabSelected="1" zoomScale="90" zoomScaleNormal="90" workbookViewId="0">
      <pane ySplit="9" topLeftCell="A10" activePane="bottomLeft" state="frozen"/>
      <selection activeCell="B28" sqref="B28"/>
      <selection pane="bottomLeft" activeCell="H10" sqref="H10"/>
    </sheetView>
  </sheetViews>
  <sheetFormatPr defaultColWidth="9.109375" defaultRowHeight="13.8" outlineLevelCol="1" x14ac:dyDescent="0.3"/>
  <cols>
    <col min="1" max="1" width="3" style="2" customWidth="1"/>
    <col min="2" max="2" width="30.109375" style="10" customWidth="1"/>
    <col min="3" max="3" width="25.5546875" style="10" customWidth="1"/>
    <col min="4" max="4" width="13.109375" style="10" customWidth="1" outlineLevel="1"/>
    <col min="5" max="5" width="21.88671875" style="46" customWidth="1" outlineLevel="1"/>
    <col min="6" max="6" width="24.109375" style="2" customWidth="1" outlineLevel="1"/>
    <col min="7" max="7" width="18.33203125" style="2" customWidth="1" outlineLevel="1"/>
    <col min="8" max="8" width="18.33203125" style="33" customWidth="1" outlineLevel="1"/>
    <col min="9" max="9" width="11" style="2" customWidth="1"/>
    <col min="10" max="18" width="10" style="37" customWidth="1" outlineLevel="1"/>
    <col min="19" max="19" width="10" style="37" customWidth="1"/>
    <col min="20" max="20" width="9.88671875" style="37" customWidth="1" outlineLevel="1"/>
    <col min="21" max="21" width="11.33203125" style="37" customWidth="1" outlineLevel="1"/>
    <col min="22" max="22" width="13.44140625" style="37" customWidth="1" outlineLevel="1"/>
    <col min="23" max="24" width="11.6640625" style="37" customWidth="1" outlineLevel="1"/>
    <col min="25" max="25" width="10.33203125" style="37" customWidth="1" outlineLevel="1"/>
    <col min="26" max="26" width="11.6640625" style="37" customWidth="1" outlineLevel="1"/>
    <col min="27" max="27" width="10.33203125" style="37" customWidth="1" outlineLevel="1"/>
    <col min="28" max="28" width="13.5546875" style="37" customWidth="1" outlineLevel="1"/>
    <col min="29" max="29" width="10.33203125" style="37" customWidth="1"/>
    <col min="30" max="31" width="11.5546875" style="37" customWidth="1" outlineLevel="1"/>
    <col min="32" max="32" width="12.33203125" style="37" customWidth="1" outlineLevel="1"/>
    <col min="33" max="34" width="12.5546875" style="37" customWidth="1" outlineLevel="1"/>
    <col min="35" max="35" width="12.5546875" style="37" customWidth="1"/>
    <col min="36" max="36" width="9.109375" style="37"/>
    <col min="37" max="37" width="37.88671875" style="37" customWidth="1"/>
    <col min="38" max="16384" width="9.109375" style="2"/>
  </cols>
  <sheetData>
    <row r="1" spans="1:37" x14ac:dyDescent="0.3">
      <c r="A1" s="1" t="s">
        <v>0</v>
      </c>
      <c r="B1" s="2"/>
      <c r="C1" s="2"/>
      <c r="D1" s="2"/>
      <c r="E1" s="2"/>
    </row>
    <row r="2" spans="1:37" x14ac:dyDescent="0.3">
      <c r="A2" s="1" t="s">
        <v>163</v>
      </c>
      <c r="B2" s="2"/>
      <c r="C2" s="2"/>
      <c r="D2" s="2"/>
      <c r="E2" s="2"/>
    </row>
    <row r="3" spans="1:37" x14ac:dyDescent="0.3">
      <c r="B3" s="2"/>
      <c r="C3" s="2"/>
      <c r="D3" s="2"/>
      <c r="E3" s="2"/>
    </row>
    <row r="4" spans="1:37" x14ac:dyDescent="0.3">
      <c r="B4" s="2"/>
      <c r="C4" s="2"/>
      <c r="D4" s="2"/>
      <c r="E4" s="2"/>
    </row>
    <row r="5" spans="1:37" x14ac:dyDescent="0.3">
      <c r="B5" s="2"/>
      <c r="C5" s="2"/>
      <c r="D5" s="2"/>
      <c r="E5" s="2"/>
    </row>
    <row r="6" spans="1:37" x14ac:dyDescent="0.3">
      <c r="B6" s="2"/>
      <c r="C6" s="2"/>
      <c r="D6" s="2"/>
      <c r="E6" s="2"/>
    </row>
    <row r="7" spans="1:37" x14ac:dyDescent="0.3">
      <c r="B7" s="2"/>
      <c r="C7" s="2"/>
      <c r="D7" s="2"/>
      <c r="E7" s="2"/>
    </row>
    <row r="8" spans="1:37" ht="15" customHeight="1" x14ac:dyDescent="0.3">
      <c r="B8" s="58" t="s">
        <v>43</v>
      </c>
      <c r="C8" s="58"/>
      <c r="D8" s="58"/>
      <c r="E8" s="58"/>
      <c r="F8" s="58"/>
      <c r="G8" s="58"/>
      <c r="H8" s="58"/>
      <c r="I8" s="59" t="s">
        <v>59</v>
      </c>
      <c r="J8" s="55" t="s">
        <v>32</v>
      </c>
      <c r="K8" s="55"/>
      <c r="L8" s="55"/>
      <c r="M8" s="55"/>
      <c r="N8" s="55"/>
      <c r="O8" s="55"/>
      <c r="P8" s="55"/>
      <c r="Q8" s="55"/>
      <c r="R8" s="55"/>
      <c r="S8" s="56" t="s">
        <v>58</v>
      </c>
      <c r="T8" s="60" t="s">
        <v>145</v>
      </c>
      <c r="U8" s="61"/>
      <c r="V8" s="61"/>
      <c r="W8" s="61"/>
      <c r="X8" s="61"/>
      <c r="Y8" s="61"/>
      <c r="Z8" s="61"/>
      <c r="AA8" s="61"/>
      <c r="AB8" s="62"/>
      <c r="AC8" s="56" t="s">
        <v>60</v>
      </c>
      <c r="AD8" s="55" t="s">
        <v>56</v>
      </c>
      <c r="AE8" s="55"/>
      <c r="AF8" s="55"/>
      <c r="AG8" s="55"/>
      <c r="AH8" s="55"/>
      <c r="AI8" s="56" t="s">
        <v>61</v>
      </c>
      <c r="AJ8" s="57" t="s">
        <v>57</v>
      </c>
      <c r="AK8" s="57" t="s">
        <v>15</v>
      </c>
    </row>
    <row r="9" spans="1:37" s="9" customFormat="1" ht="82.8" x14ac:dyDescent="0.3">
      <c r="B9" s="41" t="s">
        <v>44</v>
      </c>
      <c r="C9" s="41" t="s">
        <v>45</v>
      </c>
      <c r="D9" s="41" t="s">
        <v>46</v>
      </c>
      <c r="E9" s="41" t="s">
        <v>47</v>
      </c>
      <c r="F9" s="42" t="s">
        <v>48</v>
      </c>
      <c r="G9" s="42" t="s">
        <v>49</v>
      </c>
      <c r="H9" s="34" t="s">
        <v>50</v>
      </c>
      <c r="I9" s="59"/>
      <c r="J9" s="38" t="s">
        <v>51</v>
      </c>
      <c r="K9" s="38" t="s">
        <v>33</v>
      </c>
      <c r="L9" s="38" t="s">
        <v>67</v>
      </c>
      <c r="M9" s="38" t="s">
        <v>34</v>
      </c>
      <c r="N9" s="38" t="s">
        <v>52</v>
      </c>
      <c r="O9" s="38" t="s">
        <v>53</v>
      </c>
      <c r="P9" s="38" t="s">
        <v>35</v>
      </c>
      <c r="Q9" s="38" t="s">
        <v>54</v>
      </c>
      <c r="R9" s="38" t="s">
        <v>55</v>
      </c>
      <c r="S9" s="56"/>
      <c r="T9" s="38" t="s">
        <v>146</v>
      </c>
      <c r="U9" s="38" t="s">
        <v>147</v>
      </c>
      <c r="V9" s="38" t="s">
        <v>148</v>
      </c>
      <c r="W9" s="38" t="s">
        <v>149</v>
      </c>
      <c r="X9" s="38" t="s">
        <v>150</v>
      </c>
      <c r="Y9" s="38" t="s">
        <v>151</v>
      </c>
      <c r="Z9" s="38" t="s">
        <v>152</v>
      </c>
      <c r="AA9" s="38" t="s">
        <v>153</v>
      </c>
      <c r="AB9" s="38" t="s">
        <v>157</v>
      </c>
      <c r="AC9" s="56"/>
      <c r="AD9" s="38" t="s">
        <v>36</v>
      </c>
      <c r="AE9" s="38" t="s">
        <v>37</v>
      </c>
      <c r="AF9" s="38" t="s">
        <v>38</v>
      </c>
      <c r="AG9" s="38" t="s">
        <v>39</v>
      </c>
      <c r="AH9" s="38" t="s">
        <v>158</v>
      </c>
      <c r="AI9" s="56"/>
      <c r="AJ9" s="57"/>
      <c r="AK9" s="57"/>
    </row>
    <row r="10" spans="1:37" x14ac:dyDescent="0.3">
      <c r="A10" s="10">
        <v>1</v>
      </c>
      <c r="B10" s="43" cm="1">
        <f t="array" aca="1" ref="B10" ca="1">INDIRECT("'" &amp; (ROW(A10) - 9) &amp; "'!D4")</f>
        <v>0</v>
      </c>
      <c r="C10" s="43" cm="1">
        <f t="array" aca="1" ref="C10" ca="1">INDIRECT("'" &amp; (ROW(B10) - 9) &amp; "'!D12")</f>
        <v>0</v>
      </c>
      <c r="D10" s="35" t="str">
        <f>HYPERLINK("#"&amp;"'"&amp;A10&amp;"'!A1","Click link")</f>
        <v>Click link</v>
      </c>
      <c r="E10" s="43" cm="1">
        <f t="array" aca="1" ref="E10" ca="1">INDIRECT("'" &amp; (ROW(D10) - 9) &amp; "'!D16")</f>
        <v>0</v>
      </c>
      <c r="F10" s="43" cm="1">
        <f t="array" aca="1" ref="F10" ca="1">INDIRECT("'" &amp; (ROW(E10) - 9) &amp; "'!e53")</f>
        <v>0</v>
      </c>
      <c r="G10" s="43" cm="1">
        <f t="array" aca="1" ref="G10" ca="1">INDIRECT("'" &amp; (ROW(F10) - 9) &amp; "'!e55")</f>
        <v>0</v>
      </c>
      <c r="H10" s="36" cm="1">
        <f t="array" aca="1" ref="H10" ca="1">INDIRECT("'" &amp; (ROW(G10) - 9) &amp; "'!i34")</f>
        <v>0</v>
      </c>
      <c r="I10" s="12"/>
      <c r="J10" s="44"/>
      <c r="K10" s="44"/>
      <c r="L10" s="44"/>
      <c r="M10" s="44"/>
      <c r="N10" s="44"/>
      <c r="O10" s="44"/>
      <c r="P10" s="44"/>
      <c r="Q10" s="44"/>
      <c r="R10" s="44"/>
      <c r="S10" s="39"/>
      <c r="T10" s="44"/>
      <c r="U10" s="44"/>
      <c r="V10" s="44"/>
      <c r="W10" s="44"/>
      <c r="X10" s="44"/>
      <c r="Y10" s="44"/>
      <c r="Z10" s="44"/>
      <c r="AA10" s="44"/>
      <c r="AB10" s="44"/>
      <c r="AC10" s="39"/>
      <c r="AD10" s="45"/>
      <c r="AE10" s="45"/>
      <c r="AF10" s="45"/>
      <c r="AG10" s="45"/>
      <c r="AH10" s="45"/>
      <c r="AI10" s="39"/>
      <c r="AJ10" s="45"/>
      <c r="AK10" s="45"/>
    </row>
    <row r="11" spans="1:37" x14ac:dyDescent="0.3">
      <c r="A11" s="10">
        <v>2</v>
      </c>
      <c r="B11" s="43" cm="1">
        <f t="array" aca="1" ref="B11" ca="1">INDIRECT("'" &amp; (ROW(A11) - 9) &amp; "'!D4")</f>
        <v>0</v>
      </c>
      <c r="C11" s="43" cm="1">
        <f t="array" aca="1" ref="C11" ca="1">INDIRECT("'" &amp; (ROW(B11) - 9) &amp; "'!D12")</f>
        <v>0</v>
      </c>
      <c r="D11" s="35" t="str">
        <f t="shared" ref="D11:D59" si="0">HYPERLINK("#"&amp;"'"&amp;A11&amp;"'!A1","Click link")</f>
        <v>Click link</v>
      </c>
      <c r="E11" s="43" cm="1">
        <f t="array" aca="1" ref="E11" ca="1">INDIRECT("'" &amp; (ROW(D11) - 9) &amp; "'!D16")</f>
        <v>0</v>
      </c>
      <c r="F11" s="43" cm="1">
        <f t="array" aca="1" ref="F11" ca="1">INDIRECT("'" &amp; (ROW(E11) - 9) &amp; "'!e53")</f>
        <v>0</v>
      </c>
      <c r="G11" s="43" cm="1">
        <f t="array" aca="1" ref="G11" ca="1">INDIRECT("'" &amp; (ROW(F11) - 9) &amp; "'!e55")</f>
        <v>0</v>
      </c>
      <c r="H11" s="36" cm="1">
        <f t="array" aca="1" ref="H11" ca="1">INDIRECT("'" &amp; (ROW(G11) - 9) &amp; "'!i34")</f>
        <v>0</v>
      </c>
      <c r="I11" s="12"/>
      <c r="J11" s="44"/>
      <c r="K11" s="44"/>
      <c r="L11" s="44"/>
      <c r="M11" s="44"/>
      <c r="N11" s="44"/>
      <c r="O11" s="44"/>
      <c r="P11" s="44"/>
      <c r="Q11" s="44"/>
      <c r="R11" s="44"/>
      <c r="S11" s="39"/>
      <c r="T11" s="44"/>
      <c r="U11" s="44"/>
      <c r="V11" s="44"/>
      <c r="W11" s="44"/>
      <c r="X11" s="44"/>
      <c r="Y11" s="44"/>
      <c r="Z11" s="44"/>
      <c r="AA11" s="44"/>
      <c r="AB11" s="44"/>
      <c r="AC11" s="39"/>
      <c r="AD11" s="45"/>
      <c r="AE11" s="45"/>
      <c r="AF11" s="45"/>
      <c r="AG11" s="45"/>
      <c r="AH11" s="45"/>
      <c r="AI11" s="39"/>
      <c r="AJ11" s="45"/>
      <c r="AK11" s="45"/>
    </row>
    <row r="12" spans="1:37" x14ac:dyDescent="0.3">
      <c r="A12" s="10">
        <v>3</v>
      </c>
      <c r="B12" s="43" t="e" cm="1">
        <f t="array" aca="1" ref="B12" ca="1">INDIRECT("'" &amp; (ROW(A12) - 9) &amp; "'!D4")</f>
        <v>#REF!</v>
      </c>
      <c r="C12" s="43" t="e" cm="1">
        <f t="array" aca="1" ref="C12" ca="1">INDIRECT("'" &amp; (ROW(B12) - 9) &amp; "'!D12")</f>
        <v>#REF!</v>
      </c>
      <c r="D12" s="35" t="str">
        <f t="shared" si="0"/>
        <v>Click link</v>
      </c>
      <c r="E12" s="43" t="e" cm="1">
        <f t="array" aca="1" ref="E12" ca="1">INDIRECT("'" &amp; (ROW(D12) - 9) &amp; "'!D16")</f>
        <v>#REF!</v>
      </c>
      <c r="F12" s="43" t="e" cm="1">
        <f t="array" aca="1" ref="F12" ca="1">INDIRECT("'" &amp; (ROW(E12) - 9) &amp; "'!e53")</f>
        <v>#REF!</v>
      </c>
      <c r="G12" s="43" t="e" cm="1">
        <f t="array" aca="1" ref="G12" ca="1">INDIRECT("'" &amp; (ROW(F12) - 9) &amp; "'!e55")</f>
        <v>#REF!</v>
      </c>
      <c r="H12" s="36" t="e" cm="1">
        <f t="array" aca="1" ref="H12" ca="1">INDIRECT("'" &amp; (ROW(G12) - 9) &amp; "'!i34")</f>
        <v>#REF!</v>
      </c>
      <c r="I12" s="12"/>
      <c r="J12" s="44"/>
      <c r="K12" s="44"/>
      <c r="L12" s="44"/>
      <c r="M12" s="44"/>
      <c r="N12" s="44"/>
      <c r="O12" s="44"/>
      <c r="P12" s="44"/>
      <c r="Q12" s="44"/>
      <c r="R12" s="44"/>
      <c r="S12" s="39"/>
      <c r="T12" s="44"/>
      <c r="U12" s="44"/>
      <c r="V12" s="44"/>
      <c r="W12" s="44"/>
      <c r="X12" s="44"/>
      <c r="Y12" s="44"/>
      <c r="Z12" s="44"/>
      <c r="AA12" s="44"/>
      <c r="AB12" s="44"/>
      <c r="AC12" s="39"/>
      <c r="AD12" s="45"/>
      <c r="AE12" s="45"/>
      <c r="AF12" s="45"/>
      <c r="AG12" s="45"/>
      <c r="AH12" s="45"/>
      <c r="AI12" s="39"/>
      <c r="AJ12" s="45"/>
      <c r="AK12" s="45"/>
    </row>
    <row r="13" spans="1:37" x14ac:dyDescent="0.3">
      <c r="A13" s="10">
        <v>4</v>
      </c>
      <c r="B13" s="43" t="e" cm="1">
        <f t="array" aca="1" ref="B13" ca="1">INDIRECT("'" &amp; (ROW(A13) - 9) &amp; "'!D4")</f>
        <v>#REF!</v>
      </c>
      <c r="C13" s="43" t="e" cm="1">
        <f t="array" aca="1" ref="C13" ca="1">INDIRECT("'" &amp; (ROW(B13) - 9) &amp; "'!D12")</f>
        <v>#REF!</v>
      </c>
      <c r="D13" s="35" t="str">
        <f t="shared" si="0"/>
        <v>Click link</v>
      </c>
      <c r="E13" s="43" t="e" cm="1">
        <f t="array" aca="1" ref="E13" ca="1">INDIRECT("'" &amp; (ROW(D13) - 9) &amp; "'!D16")</f>
        <v>#REF!</v>
      </c>
      <c r="F13" s="43" t="e" cm="1">
        <f t="array" aca="1" ref="F13" ca="1">INDIRECT("'" &amp; (ROW(E13) - 9) &amp; "'!e53")</f>
        <v>#REF!</v>
      </c>
      <c r="G13" s="43" t="e" cm="1">
        <f t="array" aca="1" ref="G13" ca="1">INDIRECT("'" &amp; (ROW(F13) - 9) &amp; "'!e55")</f>
        <v>#REF!</v>
      </c>
      <c r="H13" s="36" t="e" cm="1">
        <f t="array" aca="1" ref="H13" ca="1">INDIRECT("'" &amp; (ROW(G13) - 9) &amp; "'!i34")</f>
        <v>#REF!</v>
      </c>
      <c r="I13" s="12"/>
      <c r="J13" s="44"/>
      <c r="K13" s="44"/>
      <c r="L13" s="44"/>
      <c r="M13" s="44"/>
      <c r="N13" s="44"/>
      <c r="O13" s="44"/>
      <c r="P13" s="44"/>
      <c r="Q13" s="44"/>
      <c r="R13" s="44"/>
      <c r="S13" s="39"/>
      <c r="T13" s="44"/>
      <c r="U13" s="44"/>
      <c r="V13" s="44"/>
      <c r="W13" s="44"/>
      <c r="X13" s="44"/>
      <c r="Y13" s="44"/>
      <c r="Z13" s="44"/>
      <c r="AA13" s="44"/>
      <c r="AB13" s="44"/>
      <c r="AC13" s="39"/>
      <c r="AD13" s="45"/>
      <c r="AE13" s="45"/>
      <c r="AF13" s="45"/>
      <c r="AG13" s="45"/>
      <c r="AH13" s="45"/>
      <c r="AI13" s="39"/>
      <c r="AJ13" s="45"/>
      <c r="AK13" s="45"/>
    </row>
    <row r="14" spans="1:37" x14ac:dyDescent="0.3">
      <c r="A14" s="10">
        <v>5</v>
      </c>
      <c r="B14" s="43" t="e" cm="1">
        <f t="array" aca="1" ref="B14" ca="1">INDIRECT("'" &amp; (ROW(A14) - 9) &amp; "'!D4")</f>
        <v>#REF!</v>
      </c>
      <c r="C14" s="43" t="e" cm="1">
        <f t="array" aca="1" ref="C14" ca="1">INDIRECT("'" &amp; (ROW(B14) - 9) &amp; "'!D12")</f>
        <v>#REF!</v>
      </c>
      <c r="D14" s="35" t="str">
        <f t="shared" si="0"/>
        <v>Click link</v>
      </c>
      <c r="E14" s="43" t="e" cm="1">
        <f t="array" aca="1" ref="E14" ca="1">INDIRECT("'" &amp; (ROW(D14) - 9) &amp; "'!D16")</f>
        <v>#REF!</v>
      </c>
      <c r="F14" s="43" t="e" cm="1">
        <f t="array" aca="1" ref="F14" ca="1">INDIRECT("'" &amp; (ROW(E14) - 9) &amp; "'!e53")</f>
        <v>#REF!</v>
      </c>
      <c r="G14" s="43" t="e" cm="1">
        <f t="array" aca="1" ref="G14" ca="1">INDIRECT("'" &amp; (ROW(F14) - 9) &amp; "'!e55")</f>
        <v>#REF!</v>
      </c>
      <c r="H14" s="36" t="e" cm="1">
        <f t="array" aca="1" ref="H14" ca="1">INDIRECT("'" &amp; (ROW(G14) - 9) &amp; "'!i34")</f>
        <v>#REF!</v>
      </c>
      <c r="I14" s="12"/>
      <c r="J14" s="44"/>
      <c r="K14" s="44"/>
      <c r="L14" s="44"/>
      <c r="M14" s="44"/>
      <c r="N14" s="44"/>
      <c r="O14" s="44"/>
      <c r="P14" s="44"/>
      <c r="Q14" s="44"/>
      <c r="R14" s="44"/>
      <c r="S14" s="39"/>
      <c r="T14" s="44"/>
      <c r="U14" s="44"/>
      <c r="V14" s="44"/>
      <c r="W14" s="44"/>
      <c r="X14" s="44"/>
      <c r="Y14" s="44"/>
      <c r="Z14" s="44"/>
      <c r="AA14" s="44"/>
      <c r="AB14" s="44"/>
      <c r="AC14" s="39"/>
      <c r="AD14" s="45"/>
      <c r="AE14" s="45"/>
      <c r="AF14" s="45"/>
      <c r="AG14" s="45"/>
      <c r="AH14" s="45"/>
      <c r="AI14" s="39"/>
      <c r="AJ14" s="45"/>
      <c r="AK14" s="45"/>
    </row>
    <row r="15" spans="1:37" x14ac:dyDescent="0.3">
      <c r="A15" s="10">
        <v>6</v>
      </c>
      <c r="B15" s="43" t="e" cm="1">
        <f t="array" aca="1" ref="B15" ca="1">INDIRECT("'" &amp; (ROW(A15) - 9) &amp; "'!D4")</f>
        <v>#REF!</v>
      </c>
      <c r="C15" s="43" t="e" cm="1">
        <f t="array" aca="1" ref="C15" ca="1">INDIRECT("'" &amp; (ROW(B15) - 9) &amp; "'!D12")</f>
        <v>#REF!</v>
      </c>
      <c r="D15" s="35" t="str">
        <f t="shared" si="0"/>
        <v>Click link</v>
      </c>
      <c r="E15" s="43" t="e" cm="1">
        <f t="array" aca="1" ref="E15" ca="1">INDIRECT("'" &amp; (ROW(D15) - 9) &amp; "'!D16")</f>
        <v>#REF!</v>
      </c>
      <c r="F15" s="43" t="e" cm="1">
        <f t="array" aca="1" ref="F15" ca="1">INDIRECT("'" &amp; (ROW(E15) - 9) &amp; "'!e53")</f>
        <v>#REF!</v>
      </c>
      <c r="G15" s="43" t="e" cm="1">
        <f t="array" aca="1" ref="G15" ca="1">INDIRECT("'" &amp; (ROW(F15) - 9) &amp; "'!e55")</f>
        <v>#REF!</v>
      </c>
      <c r="H15" s="36" t="e" cm="1">
        <f t="array" aca="1" ref="H15" ca="1">INDIRECT("'" &amp; (ROW(G15) - 9) &amp; "'!i34")</f>
        <v>#REF!</v>
      </c>
      <c r="I15" s="12"/>
      <c r="J15" s="44"/>
      <c r="K15" s="44"/>
      <c r="L15" s="44"/>
      <c r="M15" s="44"/>
      <c r="N15" s="44"/>
      <c r="O15" s="44"/>
      <c r="P15" s="44"/>
      <c r="Q15" s="44"/>
      <c r="R15" s="44"/>
      <c r="S15" s="39"/>
      <c r="T15" s="44"/>
      <c r="U15" s="44"/>
      <c r="V15" s="44"/>
      <c r="W15" s="44"/>
      <c r="X15" s="44"/>
      <c r="Y15" s="44"/>
      <c r="Z15" s="44"/>
      <c r="AA15" s="44"/>
      <c r="AB15" s="44"/>
      <c r="AC15" s="39"/>
      <c r="AD15" s="45"/>
      <c r="AE15" s="45"/>
      <c r="AF15" s="45"/>
      <c r="AG15" s="45"/>
      <c r="AH15" s="45"/>
      <c r="AI15" s="39"/>
      <c r="AJ15" s="45"/>
      <c r="AK15" s="45"/>
    </row>
    <row r="16" spans="1:37" x14ac:dyDescent="0.3">
      <c r="A16" s="10">
        <v>7</v>
      </c>
      <c r="B16" s="43" t="e" cm="1">
        <f t="array" aca="1" ref="B16" ca="1">INDIRECT("'" &amp; (ROW(A16) - 9) &amp; "'!D4")</f>
        <v>#REF!</v>
      </c>
      <c r="C16" s="43" t="e" cm="1">
        <f t="array" aca="1" ref="C16" ca="1">INDIRECT("'" &amp; (ROW(B16) - 9) &amp; "'!D12")</f>
        <v>#REF!</v>
      </c>
      <c r="D16" s="35" t="str">
        <f t="shared" si="0"/>
        <v>Click link</v>
      </c>
      <c r="E16" s="43" t="e" cm="1">
        <f t="array" aca="1" ref="E16" ca="1">INDIRECT("'" &amp; (ROW(D16) - 9) &amp; "'!D16")</f>
        <v>#REF!</v>
      </c>
      <c r="F16" s="43" t="e" cm="1">
        <f t="array" aca="1" ref="F16" ca="1">INDIRECT("'" &amp; (ROW(E16) - 9) &amp; "'!e53")</f>
        <v>#REF!</v>
      </c>
      <c r="G16" s="43" t="e" cm="1">
        <f t="array" aca="1" ref="G16" ca="1">INDIRECT("'" &amp; (ROW(F16) - 9) &amp; "'!e55")</f>
        <v>#REF!</v>
      </c>
      <c r="H16" s="36" t="e" cm="1">
        <f t="array" aca="1" ref="H16" ca="1">INDIRECT("'" &amp; (ROW(G16) - 9) &amp; "'!i34")</f>
        <v>#REF!</v>
      </c>
      <c r="I16" s="12"/>
      <c r="J16" s="44"/>
      <c r="K16" s="44"/>
      <c r="L16" s="44"/>
      <c r="M16" s="44"/>
      <c r="N16" s="44"/>
      <c r="O16" s="44"/>
      <c r="P16" s="44"/>
      <c r="Q16" s="44"/>
      <c r="R16" s="44"/>
      <c r="S16" s="39"/>
      <c r="T16" s="44"/>
      <c r="U16" s="44"/>
      <c r="V16" s="44"/>
      <c r="W16" s="44"/>
      <c r="X16" s="44"/>
      <c r="Y16" s="44"/>
      <c r="Z16" s="44"/>
      <c r="AA16" s="44"/>
      <c r="AB16" s="44"/>
      <c r="AC16" s="39"/>
      <c r="AD16" s="45"/>
      <c r="AE16" s="45"/>
      <c r="AF16" s="45"/>
      <c r="AG16" s="45"/>
      <c r="AH16" s="45"/>
      <c r="AI16" s="39"/>
      <c r="AJ16" s="45"/>
      <c r="AK16" s="45"/>
    </row>
    <row r="17" spans="1:37" x14ac:dyDescent="0.3">
      <c r="A17" s="10">
        <v>8</v>
      </c>
      <c r="B17" s="43" t="e" cm="1">
        <f t="array" aca="1" ref="B17" ca="1">INDIRECT("'" &amp; (ROW(A17) - 9) &amp; "'!D4")</f>
        <v>#REF!</v>
      </c>
      <c r="C17" s="43" t="e" cm="1">
        <f t="array" aca="1" ref="C17" ca="1">INDIRECT("'" &amp; (ROW(B17) - 9) &amp; "'!D12")</f>
        <v>#REF!</v>
      </c>
      <c r="D17" s="35" t="str">
        <f t="shared" si="0"/>
        <v>Click link</v>
      </c>
      <c r="E17" s="43" t="e" cm="1">
        <f t="array" aca="1" ref="E17" ca="1">INDIRECT("'" &amp; (ROW(D17) - 9) &amp; "'!D16")</f>
        <v>#REF!</v>
      </c>
      <c r="F17" s="43" t="e" cm="1">
        <f t="array" aca="1" ref="F17" ca="1">INDIRECT("'" &amp; (ROW(E17) - 9) &amp; "'!e53")</f>
        <v>#REF!</v>
      </c>
      <c r="G17" s="43" t="e" cm="1">
        <f t="array" aca="1" ref="G17" ca="1">INDIRECT("'" &amp; (ROW(F17) - 9) &amp; "'!e55")</f>
        <v>#REF!</v>
      </c>
      <c r="H17" s="36" t="e" cm="1">
        <f t="array" aca="1" ref="H17" ca="1">INDIRECT("'" &amp; (ROW(G17) - 9) &amp; "'!i34")</f>
        <v>#REF!</v>
      </c>
      <c r="I17" s="12"/>
      <c r="J17" s="44"/>
      <c r="K17" s="44"/>
      <c r="L17" s="44"/>
      <c r="M17" s="44"/>
      <c r="N17" s="44"/>
      <c r="O17" s="44"/>
      <c r="P17" s="44"/>
      <c r="Q17" s="44"/>
      <c r="R17" s="44"/>
      <c r="S17" s="39"/>
      <c r="T17" s="44"/>
      <c r="U17" s="44"/>
      <c r="V17" s="44"/>
      <c r="W17" s="44"/>
      <c r="X17" s="44"/>
      <c r="Y17" s="44"/>
      <c r="Z17" s="44"/>
      <c r="AA17" s="44"/>
      <c r="AB17" s="44"/>
      <c r="AC17" s="39"/>
      <c r="AD17" s="45"/>
      <c r="AE17" s="45"/>
      <c r="AF17" s="45"/>
      <c r="AG17" s="45"/>
      <c r="AH17" s="45"/>
      <c r="AI17" s="39"/>
      <c r="AJ17" s="45"/>
      <c r="AK17" s="45"/>
    </row>
    <row r="18" spans="1:37" x14ac:dyDescent="0.3">
      <c r="A18" s="10">
        <v>9</v>
      </c>
      <c r="B18" s="43" t="e" cm="1">
        <f t="array" aca="1" ref="B18" ca="1">INDIRECT("'" &amp; (ROW(A18) - 9) &amp; "'!D4")</f>
        <v>#REF!</v>
      </c>
      <c r="C18" s="43" t="e" cm="1">
        <f t="array" aca="1" ref="C18" ca="1">INDIRECT("'" &amp; (ROW(B18) - 9) &amp; "'!D12")</f>
        <v>#REF!</v>
      </c>
      <c r="D18" s="35" t="str">
        <f t="shared" si="0"/>
        <v>Click link</v>
      </c>
      <c r="E18" s="43" t="e" cm="1">
        <f t="array" aca="1" ref="E18" ca="1">INDIRECT("'" &amp; (ROW(D18) - 9) &amp; "'!D16")</f>
        <v>#REF!</v>
      </c>
      <c r="F18" s="43" t="e" cm="1">
        <f t="array" aca="1" ref="F18" ca="1">INDIRECT("'" &amp; (ROW(E18) - 9) &amp; "'!e53")</f>
        <v>#REF!</v>
      </c>
      <c r="G18" s="43" t="e" cm="1">
        <f t="array" aca="1" ref="G18" ca="1">INDIRECT("'" &amp; (ROW(F18) - 9) &amp; "'!e55")</f>
        <v>#REF!</v>
      </c>
      <c r="H18" s="36" t="e" cm="1">
        <f t="array" aca="1" ref="H18" ca="1">INDIRECT("'" &amp; (ROW(G18) - 9) &amp; "'!i34")</f>
        <v>#REF!</v>
      </c>
      <c r="I18" s="12"/>
      <c r="J18" s="44"/>
      <c r="K18" s="44"/>
      <c r="L18" s="44"/>
      <c r="M18" s="44"/>
      <c r="N18" s="44"/>
      <c r="O18" s="44"/>
      <c r="P18" s="44"/>
      <c r="Q18" s="44"/>
      <c r="R18" s="44"/>
      <c r="S18" s="39"/>
      <c r="T18" s="44"/>
      <c r="U18" s="44"/>
      <c r="V18" s="44"/>
      <c r="W18" s="44"/>
      <c r="X18" s="44"/>
      <c r="Y18" s="44"/>
      <c r="Z18" s="44"/>
      <c r="AA18" s="44"/>
      <c r="AB18" s="44"/>
      <c r="AC18" s="39"/>
      <c r="AD18" s="45"/>
      <c r="AE18" s="45"/>
      <c r="AF18" s="45"/>
      <c r="AG18" s="45"/>
      <c r="AH18" s="45"/>
      <c r="AI18" s="39"/>
      <c r="AJ18" s="45"/>
      <c r="AK18" s="45"/>
    </row>
    <row r="19" spans="1:37" x14ac:dyDescent="0.3">
      <c r="A19" s="10">
        <v>10</v>
      </c>
      <c r="B19" s="43" t="e" cm="1">
        <f t="array" aca="1" ref="B19" ca="1">INDIRECT("'" &amp; (ROW(A19) - 9) &amp; "'!D4")</f>
        <v>#REF!</v>
      </c>
      <c r="C19" s="43" t="e" cm="1">
        <f t="array" aca="1" ref="C19" ca="1">INDIRECT("'" &amp; (ROW(B19) - 9) &amp; "'!D12")</f>
        <v>#REF!</v>
      </c>
      <c r="D19" s="35" t="str">
        <f t="shared" si="0"/>
        <v>Click link</v>
      </c>
      <c r="E19" s="43" t="e" cm="1">
        <f t="array" aca="1" ref="E19" ca="1">INDIRECT("'" &amp; (ROW(D19) - 9) &amp; "'!D16")</f>
        <v>#REF!</v>
      </c>
      <c r="F19" s="43" t="e" cm="1">
        <f t="array" aca="1" ref="F19" ca="1">INDIRECT("'" &amp; (ROW(E19) - 9) &amp; "'!e53")</f>
        <v>#REF!</v>
      </c>
      <c r="G19" s="43" t="e" cm="1">
        <f t="array" aca="1" ref="G19" ca="1">INDIRECT("'" &amp; (ROW(F19) - 9) &amp; "'!e55")</f>
        <v>#REF!</v>
      </c>
      <c r="H19" s="36" t="e" cm="1">
        <f t="array" aca="1" ref="H19" ca="1">INDIRECT("'" &amp; (ROW(G19) - 9) &amp; "'!i34")</f>
        <v>#REF!</v>
      </c>
      <c r="I19" s="12"/>
      <c r="J19" s="44"/>
      <c r="K19" s="44"/>
      <c r="L19" s="44"/>
      <c r="M19" s="44"/>
      <c r="N19" s="44"/>
      <c r="O19" s="44"/>
      <c r="P19" s="44"/>
      <c r="Q19" s="44"/>
      <c r="R19" s="44"/>
      <c r="S19" s="39"/>
      <c r="T19" s="44"/>
      <c r="U19" s="44"/>
      <c r="V19" s="44"/>
      <c r="W19" s="44"/>
      <c r="X19" s="44"/>
      <c r="Y19" s="44"/>
      <c r="Z19" s="44"/>
      <c r="AA19" s="44"/>
      <c r="AB19" s="44"/>
      <c r="AC19" s="39"/>
      <c r="AD19" s="45"/>
      <c r="AE19" s="45"/>
      <c r="AF19" s="45"/>
      <c r="AG19" s="45"/>
      <c r="AH19" s="45"/>
      <c r="AI19" s="39"/>
      <c r="AJ19" s="45"/>
      <c r="AK19" s="45"/>
    </row>
    <row r="20" spans="1:37" x14ac:dyDescent="0.3">
      <c r="A20" s="10">
        <v>11</v>
      </c>
      <c r="B20" s="43" t="e" cm="1">
        <f t="array" aca="1" ref="B20" ca="1">INDIRECT("'" &amp; (ROW(A20) - 9) &amp; "'!D4")</f>
        <v>#REF!</v>
      </c>
      <c r="C20" s="43" t="e" cm="1">
        <f t="array" aca="1" ref="C20" ca="1">INDIRECT("'" &amp; (ROW(B20) - 9) &amp; "'!D12")</f>
        <v>#REF!</v>
      </c>
      <c r="D20" s="35" t="str">
        <f t="shared" si="0"/>
        <v>Click link</v>
      </c>
      <c r="E20" s="43" t="e" cm="1">
        <f t="array" aca="1" ref="E20" ca="1">INDIRECT("'" &amp; (ROW(D20) - 9) &amp; "'!D16")</f>
        <v>#REF!</v>
      </c>
      <c r="F20" s="43" t="e" cm="1">
        <f t="array" aca="1" ref="F20" ca="1">INDIRECT("'" &amp; (ROW(E20) - 9) &amp; "'!e53")</f>
        <v>#REF!</v>
      </c>
      <c r="G20" s="43" t="e" cm="1">
        <f t="array" aca="1" ref="G20" ca="1">INDIRECT("'" &amp; (ROW(F20) - 9) &amp; "'!e55")</f>
        <v>#REF!</v>
      </c>
      <c r="H20" s="36" t="e" cm="1">
        <f t="array" aca="1" ref="H20" ca="1">INDIRECT("'" &amp; (ROW(G20) - 9) &amp; "'!i34")</f>
        <v>#REF!</v>
      </c>
      <c r="I20" s="12"/>
      <c r="J20" s="44"/>
      <c r="K20" s="44"/>
      <c r="L20" s="44"/>
      <c r="M20" s="44"/>
      <c r="N20" s="44"/>
      <c r="O20" s="44"/>
      <c r="P20" s="44"/>
      <c r="Q20" s="44"/>
      <c r="R20" s="44"/>
      <c r="S20" s="39"/>
      <c r="T20" s="44"/>
      <c r="U20" s="44"/>
      <c r="V20" s="44"/>
      <c r="W20" s="44"/>
      <c r="X20" s="44"/>
      <c r="Y20" s="44"/>
      <c r="Z20" s="44"/>
      <c r="AA20" s="44"/>
      <c r="AB20" s="44"/>
      <c r="AC20" s="39"/>
      <c r="AD20" s="45"/>
      <c r="AE20" s="45"/>
      <c r="AF20" s="45"/>
      <c r="AG20" s="45"/>
      <c r="AH20" s="45"/>
      <c r="AI20" s="39"/>
      <c r="AJ20" s="45"/>
      <c r="AK20" s="45"/>
    </row>
    <row r="21" spans="1:37" x14ac:dyDescent="0.3">
      <c r="A21" s="10">
        <v>12</v>
      </c>
      <c r="B21" s="43" t="e" cm="1">
        <f t="array" aca="1" ref="B21" ca="1">INDIRECT("'" &amp; (ROW(A21) - 9) &amp; "'!D4")</f>
        <v>#REF!</v>
      </c>
      <c r="C21" s="43" t="e" cm="1">
        <f t="array" aca="1" ref="C21" ca="1">INDIRECT("'" &amp; (ROW(B21) - 9) &amp; "'!D12")</f>
        <v>#REF!</v>
      </c>
      <c r="D21" s="35" t="str">
        <f t="shared" si="0"/>
        <v>Click link</v>
      </c>
      <c r="E21" s="43" t="e" cm="1">
        <f t="array" aca="1" ref="E21" ca="1">INDIRECT("'" &amp; (ROW(D21) - 9) &amp; "'!D16")</f>
        <v>#REF!</v>
      </c>
      <c r="F21" s="43" t="e" cm="1">
        <f t="array" aca="1" ref="F21" ca="1">INDIRECT("'" &amp; (ROW(E21) - 9) &amp; "'!e53")</f>
        <v>#REF!</v>
      </c>
      <c r="G21" s="43" t="e" cm="1">
        <f t="array" aca="1" ref="G21" ca="1">INDIRECT("'" &amp; (ROW(F21) - 9) &amp; "'!e55")</f>
        <v>#REF!</v>
      </c>
      <c r="H21" s="36" t="e" cm="1">
        <f t="array" aca="1" ref="H21" ca="1">INDIRECT("'" &amp; (ROW(G21) - 9) &amp; "'!i34")</f>
        <v>#REF!</v>
      </c>
      <c r="I21" s="12"/>
      <c r="J21" s="44"/>
      <c r="K21" s="44"/>
      <c r="L21" s="44"/>
      <c r="M21" s="44"/>
      <c r="N21" s="44"/>
      <c r="O21" s="44"/>
      <c r="P21" s="44"/>
      <c r="Q21" s="44"/>
      <c r="R21" s="44"/>
      <c r="S21" s="39"/>
      <c r="T21" s="44"/>
      <c r="U21" s="44"/>
      <c r="V21" s="44"/>
      <c r="W21" s="44"/>
      <c r="X21" s="44"/>
      <c r="Y21" s="44"/>
      <c r="Z21" s="44"/>
      <c r="AA21" s="44"/>
      <c r="AB21" s="44"/>
      <c r="AC21" s="39"/>
      <c r="AD21" s="45"/>
      <c r="AE21" s="45"/>
      <c r="AF21" s="45"/>
      <c r="AG21" s="45"/>
      <c r="AH21" s="45"/>
      <c r="AI21" s="39"/>
      <c r="AJ21" s="45"/>
      <c r="AK21" s="45"/>
    </row>
    <row r="22" spans="1:37" x14ac:dyDescent="0.3">
      <c r="A22" s="10">
        <v>13</v>
      </c>
      <c r="B22" s="43" t="e" cm="1">
        <f t="array" aca="1" ref="B22" ca="1">INDIRECT("'" &amp; (ROW(A22) - 9) &amp; "'!D4")</f>
        <v>#REF!</v>
      </c>
      <c r="C22" s="43" t="e" cm="1">
        <f t="array" aca="1" ref="C22" ca="1">INDIRECT("'" &amp; (ROW(B22) - 9) &amp; "'!D12")</f>
        <v>#REF!</v>
      </c>
      <c r="D22" s="35" t="str">
        <f t="shared" si="0"/>
        <v>Click link</v>
      </c>
      <c r="E22" s="43" t="e" cm="1">
        <f t="array" aca="1" ref="E22" ca="1">INDIRECT("'" &amp; (ROW(D22) - 9) &amp; "'!D16")</f>
        <v>#REF!</v>
      </c>
      <c r="F22" s="43" t="e" cm="1">
        <f t="array" aca="1" ref="F22" ca="1">INDIRECT("'" &amp; (ROW(E22) - 9) &amp; "'!e53")</f>
        <v>#REF!</v>
      </c>
      <c r="G22" s="43" t="e" cm="1">
        <f t="array" aca="1" ref="G22" ca="1">INDIRECT("'" &amp; (ROW(F22) - 9) &amp; "'!e55")</f>
        <v>#REF!</v>
      </c>
      <c r="H22" s="36" t="e" cm="1">
        <f t="array" aca="1" ref="H22" ca="1">INDIRECT("'" &amp; (ROW(G22) - 9) &amp; "'!i34")</f>
        <v>#REF!</v>
      </c>
      <c r="I22" s="12"/>
      <c r="J22" s="44"/>
      <c r="K22" s="44"/>
      <c r="L22" s="44"/>
      <c r="M22" s="44"/>
      <c r="N22" s="44"/>
      <c r="O22" s="44"/>
      <c r="P22" s="44"/>
      <c r="Q22" s="44"/>
      <c r="R22" s="44"/>
      <c r="S22" s="39"/>
      <c r="T22" s="44"/>
      <c r="U22" s="44"/>
      <c r="V22" s="44"/>
      <c r="W22" s="44"/>
      <c r="X22" s="44"/>
      <c r="Y22" s="44"/>
      <c r="Z22" s="44"/>
      <c r="AA22" s="44"/>
      <c r="AB22" s="44"/>
      <c r="AC22" s="39"/>
      <c r="AD22" s="45"/>
      <c r="AE22" s="45"/>
      <c r="AF22" s="45"/>
      <c r="AG22" s="45"/>
      <c r="AH22" s="45"/>
      <c r="AI22" s="39"/>
      <c r="AJ22" s="45"/>
      <c r="AK22" s="45"/>
    </row>
    <row r="23" spans="1:37" x14ac:dyDescent="0.3">
      <c r="A23" s="10">
        <v>14</v>
      </c>
      <c r="B23" s="43" t="e" cm="1">
        <f t="array" aca="1" ref="B23" ca="1">INDIRECT("'" &amp; (ROW(A23) - 9) &amp; "'!D4")</f>
        <v>#REF!</v>
      </c>
      <c r="C23" s="43" t="e" cm="1">
        <f t="array" aca="1" ref="C23" ca="1">INDIRECT("'" &amp; (ROW(B23) - 9) &amp; "'!D12")</f>
        <v>#REF!</v>
      </c>
      <c r="D23" s="35" t="str">
        <f t="shared" si="0"/>
        <v>Click link</v>
      </c>
      <c r="E23" s="43" t="e" cm="1">
        <f t="array" aca="1" ref="E23" ca="1">INDIRECT("'" &amp; (ROW(D23) - 9) &amp; "'!D16")</f>
        <v>#REF!</v>
      </c>
      <c r="F23" s="43" t="e" cm="1">
        <f t="array" aca="1" ref="F23" ca="1">INDIRECT("'" &amp; (ROW(E23) - 9) &amp; "'!e53")</f>
        <v>#REF!</v>
      </c>
      <c r="G23" s="43" t="e" cm="1">
        <f t="array" aca="1" ref="G23" ca="1">INDIRECT("'" &amp; (ROW(F23) - 9) &amp; "'!e55")</f>
        <v>#REF!</v>
      </c>
      <c r="H23" s="36" t="e" cm="1">
        <f t="array" aca="1" ref="H23" ca="1">INDIRECT("'" &amp; (ROW(G23) - 9) &amp; "'!i34")</f>
        <v>#REF!</v>
      </c>
      <c r="I23" s="12"/>
      <c r="J23" s="44"/>
      <c r="K23" s="44"/>
      <c r="L23" s="44"/>
      <c r="M23" s="44"/>
      <c r="N23" s="44"/>
      <c r="O23" s="44"/>
      <c r="P23" s="44"/>
      <c r="Q23" s="44"/>
      <c r="R23" s="44"/>
      <c r="S23" s="39"/>
      <c r="T23" s="44"/>
      <c r="U23" s="44"/>
      <c r="V23" s="44"/>
      <c r="W23" s="44"/>
      <c r="X23" s="44"/>
      <c r="Y23" s="44"/>
      <c r="Z23" s="44"/>
      <c r="AA23" s="44"/>
      <c r="AB23" s="44"/>
      <c r="AC23" s="39"/>
      <c r="AD23" s="45"/>
      <c r="AE23" s="45"/>
      <c r="AF23" s="45"/>
      <c r="AG23" s="45"/>
      <c r="AH23" s="45"/>
      <c r="AI23" s="39"/>
      <c r="AJ23" s="45"/>
      <c r="AK23" s="45"/>
    </row>
    <row r="24" spans="1:37" x14ac:dyDescent="0.3">
      <c r="A24" s="10">
        <v>15</v>
      </c>
      <c r="B24" s="43" t="e" cm="1">
        <f t="array" aca="1" ref="B24" ca="1">INDIRECT("'" &amp; (ROW(A24) - 9) &amp; "'!D4")</f>
        <v>#REF!</v>
      </c>
      <c r="C24" s="43" t="e" cm="1">
        <f t="array" aca="1" ref="C24" ca="1">INDIRECT("'" &amp; (ROW(B24) - 9) &amp; "'!D12")</f>
        <v>#REF!</v>
      </c>
      <c r="D24" s="35" t="str">
        <f t="shared" si="0"/>
        <v>Click link</v>
      </c>
      <c r="E24" s="43" t="e" cm="1">
        <f t="array" aca="1" ref="E24" ca="1">INDIRECT("'" &amp; (ROW(D24) - 9) &amp; "'!D16")</f>
        <v>#REF!</v>
      </c>
      <c r="F24" s="43" t="e" cm="1">
        <f t="array" aca="1" ref="F24" ca="1">INDIRECT("'" &amp; (ROW(E24) - 9) &amp; "'!e53")</f>
        <v>#REF!</v>
      </c>
      <c r="G24" s="43" t="e" cm="1">
        <f t="array" aca="1" ref="G24" ca="1">INDIRECT("'" &amp; (ROW(F24) - 9) &amp; "'!e55")</f>
        <v>#REF!</v>
      </c>
      <c r="H24" s="36" t="e" cm="1">
        <f t="array" aca="1" ref="H24" ca="1">INDIRECT("'" &amp; (ROW(G24) - 9) &amp; "'!i34")</f>
        <v>#REF!</v>
      </c>
      <c r="I24" s="12"/>
      <c r="J24" s="44"/>
      <c r="K24" s="44"/>
      <c r="L24" s="44"/>
      <c r="M24" s="44"/>
      <c r="N24" s="44"/>
      <c r="O24" s="44"/>
      <c r="P24" s="44"/>
      <c r="Q24" s="44"/>
      <c r="R24" s="44"/>
      <c r="S24" s="39"/>
      <c r="T24" s="44"/>
      <c r="U24" s="44"/>
      <c r="V24" s="44"/>
      <c r="W24" s="44"/>
      <c r="X24" s="44"/>
      <c r="Y24" s="44"/>
      <c r="Z24" s="44"/>
      <c r="AA24" s="44"/>
      <c r="AB24" s="44"/>
      <c r="AC24" s="39"/>
      <c r="AD24" s="45"/>
      <c r="AE24" s="45"/>
      <c r="AF24" s="45"/>
      <c r="AG24" s="45"/>
      <c r="AH24" s="45"/>
      <c r="AI24" s="39"/>
      <c r="AJ24" s="45"/>
      <c r="AK24" s="45"/>
    </row>
    <row r="25" spans="1:37" x14ac:dyDescent="0.3">
      <c r="A25" s="10">
        <v>16</v>
      </c>
      <c r="B25" s="43" t="e" cm="1">
        <f t="array" aca="1" ref="B25" ca="1">INDIRECT("'" &amp; (ROW(A25) - 9) &amp; "'!D4")</f>
        <v>#REF!</v>
      </c>
      <c r="C25" s="43" t="e" cm="1">
        <f t="array" aca="1" ref="C25" ca="1">INDIRECT("'" &amp; (ROW(B25) - 9) &amp; "'!D12")</f>
        <v>#REF!</v>
      </c>
      <c r="D25" s="35" t="str">
        <f t="shared" si="0"/>
        <v>Click link</v>
      </c>
      <c r="E25" s="43" t="e" cm="1">
        <f t="array" aca="1" ref="E25" ca="1">INDIRECT("'" &amp; (ROW(D25) - 9) &amp; "'!D16")</f>
        <v>#REF!</v>
      </c>
      <c r="F25" s="43" t="e" cm="1">
        <f t="array" aca="1" ref="F25" ca="1">INDIRECT("'" &amp; (ROW(E25) - 9) &amp; "'!e53")</f>
        <v>#REF!</v>
      </c>
      <c r="G25" s="43" t="e" cm="1">
        <f t="array" aca="1" ref="G25" ca="1">INDIRECT("'" &amp; (ROW(F25) - 9) &amp; "'!e55")</f>
        <v>#REF!</v>
      </c>
      <c r="H25" s="36" t="e" cm="1">
        <f t="array" aca="1" ref="H25" ca="1">INDIRECT("'" &amp; (ROW(G25) - 9) &amp; "'!i34")</f>
        <v>#REF!</v>
      </c>
      <c r="I25" s="12"/>
      <c r="J25" s="44"/>
      <c r="K25" s="44"/>
      <c r="L25" s="44"/>
      <c r="M25" s="44"/>
      <c r="N25" s="44"/>
      <c r="O25" s="44"/>
      <c r="P25" s="44"/>
      <c r="Q25" s="44"/>
      <c r="R25" s="44"/>
      <c r="S25" s="39"/>
      <c r="T25" s="44"/>
      <c r="U25" s="44"/>
      <c r="V25" s="44"/>
      <c r="W25" s="44"/>
      <c r="X25" s="44"/>
      <c r="Y25" s="44"/>
      <c r="Z25" s="44"/>
      <c r="AA25" s="44"/>
      <c r="AB25" s="44"/>
      <c r="AC25" s="39"/>
      <c r="AD25" s="45"/>
      <c r="AE25" s="45"/>
      <c r="AF25" s="45"/>
      <c r="AG25" s="45"/>
      <c r="AH25" s="45"/>
      <c r="AI25" s="39"/>
      <c r="AJ25" s="45"/>
      <c r="AK25" s="45"/>
    </row>
    <row r="26" spans="1:37" x14ac:dyDescent="0.3">
      <c r="A26" s="10">
        <v>17</v>
      </c>
      <c r="B26" s="43" t="e" cm="1">
        <f t="array" aca="1" ref="B26" ca="1">INDIRECT("'" &amp; (ROW(A26) - 9) &amp; "'!D4")</f>
        <v>#REF!</v>
      </c>
      <c r="C26" s="43" t="e" cm="1">
        <f t="array" aca="1" ref="C26" ca="1">INDIRECT("'" &amp; (ROW(B26) - 9) &amp; "'!D12")</f>
        <v>#REF!</v>
      </c>
      <c r="D26" s="35" t="str">
        <f t="shared" si="0"/>
        <v>Click link</v>
      </c>
      <c r="E26" s="43" t="e" cm="1">
        <f t="array" aca="1" ref="E26" ca="1">INDIRECT("'" &amp; (ROW(D26) - 9) &amp; "'!D16")</f>
        <v>#REF!</v>
      </c>
      <c r="F26" s="43" t="e" cm="1">
        <f t="array" aca="1" ref="F26" ca="1">INDIRECT("'" &amp; (ROW(E26) - 9) &amp; "'!e53")</f>
        <v>#REF!</v>
      </c>
      <c r="G26" s="43" t="e" cm="1">
        <f t="array" aca="1" ref="G26" ca="1">INDIRECT("'" &amp; (ROW(F26) - 9) &amp; "'!e55")</f>
        <v>#REF!</v>
      </c>
      <c r="H26" s="36" t="e" cm="1">
        <f t="array" aca="1" ref="H26" ca="1">INDIRECT("'" &amp; (ROW(G26) - 9) &amp; "'!i34")</f>
        <v>#REF!</v>
      </c>
      <c r="I26" s="12"/>
      <c r="J26" s="44"/>
      <c r="K26" s="44"/>
      <c r="L26" s="44"/>
      <c r="M26" s="44"/>
      <c r="N26" s="44"/>
      <c r="O26" s="44"/>
      <c r="P26" s="44"/>
      <c r="Q26" s="44"/>
      <c r="R26" s="44"/>
      <c r="S26" s="39"/>
      <c r="T26" s="44"/>
      <c r="U26" s="44"/>
      <c r="V26" s="44"/>
      <c r="W26" s="44"/>
      <c r="X26" s="44"/>
      <c r="Y26" s="44"/>
      <c r="Z26" s="44"/>
      <c r="AA26" s="44"/>
      <c r="AB26" s="44"/>
      <c r="AC26" s="39"/>
      <c r="AD26" s="45"/>
      <c r="AE26" s="45"/>
      <c r="AF26" s="45"/>
      <c r="AG26" s="45"/>
      <c r="AH26" s="45"/>
      <c r="AI26" s="39"/>
      <c r="AJ26" s="45"/>
      <c r="AK26" s="45"/>
    </row>
    <row r="27" spans="1:37" x14ac:dyDescent="0.3">
      <c r="A27" s="10">
        <v>18</v>
      </c>
      <c r="B27" s="43" t="e" cm="1">
        <f t="array" aca="1" ref="B27" ca="1">INDIRECT("'" &amp; (ROW(A27) - 9) &amp; "'!D4")</f>
        <v>#REF!</v>
      </c>
      <c r="C27" s="43" t="e" cm="1">
        <f t="array" aca="1" ref="C27" ca="1">INDIRECT("'" &amp; (ROW(B27) - 9) &amp; "'!D12")</f>
        <v>#REF!</v>
      </c>
      <c r="D27" s="35" t="str">
        <f t="shared" si="0"/>
        <v>Click link</v>
      </c>
      <c r="E27" s="43" t="e" cm="1">
        <f t="array" aca="1" ref="E27" ca="1">INDIRECT("'" &amp; (ROW(D27) - 9) &amp; "'!D16")</f>
        <v>#REF!</v>
      </c>
      <c r="F27" s="43" t="e" cm="1">
        <f t="array" aca="1" ref="F27" ca="1">INDIRECT("'" &amp; (ROW(E27) - 9) &amp; "'!e53")</f>
        <v>#REF!</v>
      </c>
      <c r="G27" s="43" t="e" cm="1">
        <f t="array" aca="1" ref="G27" ca="1">INDIRECT("'" &amp; (ROW(F27) - 9) &amp; "'!e55")</f>
        <v>#REF!</v>
      </c>
      <c r="H27" s="36" t="e" cm="1">
        <f t="array" aca="1" ref="H27" ca="1">INDIRECT("'" &amp; (ROW(G27) - 9) &amp; "'!i34")</f>
        <v>#REF!</v>
      </c>
      <c r="I27" s="12"/>
      <c r="J27" s="44"/>
      <c r="K27" s="44"/>
      <c r="L27" s="44"/>
      <c r="M27" s="44"/>
      <c r="N27" s="44"/>
      <c r="O27" s="44"/>
      <c r="P27" s="44"/>
      <c r="Q27" s="44"/>
      <c r="R27" s="44"/>
      <c r="S27" s="39"/>
      <c r="T27" s="44"/>
      <c r="U27" s="44"/>
      <c r="V27" s="44"/>
      <c r="W27" s="44"/>
      <c r="X27" s="44"/>
      <c r="Y27" s="44"/>
      <c r="Z27" s="44"/>
      <c r="AA27" s="44"/>
      <c r="AB27" s="44"/>
      <c r="AC27" s="39"/>
      <c r="AD27" s="45"/>
      <c r="AE27" s="45"/>
      <c r="AF27" s="45"/>
      <c r="AG27" s="45"/>
      <c r="AH27" s="45"/>
      <c r="AI27" s="39"/>
      <c r="AJ27" s="45"/>
      <c r="AK27" s="45"/>
    </row>
    <row r="28" spans="1:37" ht="12" customHeight="1" x14ac:dyDescent="0.3">
      <c r="A28" s="10">
        <v>19</v>
      </c>
      <c r="B28" s="43" t="e" cm="1">
        <f t="array" aca="1" ref="B28" ca="1">INDIRECT("'" &amp; (ROW(A28) - 9) &amp; "'!D4")</f>
        <v>#REF!</v>
      </c>
      <c r="C28" s="43" t="e" cm="1">
        <f t="array" aca="1" ref="C28" ca="1">INDIRECT("'" &amp; (ROW(B28) - 9) &amp; "'!D12")</f>
        <v>#REF!</v>
      </c>
      <c r="D28" s="35" t="str">
        <f t="shared" si="0"/>
        <v>Click link</v>
      </c>
      <c r="E28" s="43" t="e" cm="1">
        <f t="array" aca="1" ref="E28" ca="1">INDIRECT("'" &amp; (ROW(D28) - 9) &amp; "'!D16")</f>
        <v>#REF!</v>
      </c>
      <c r="F28" s="43" t="e" cm="1">
        <f t="array" aca="1" ref="F28" ca="1">INDIRECT("'" &amp; (ROW(E28) - 9) &amp; "'!e53")</f>
        <v>#REF!</v>
      </c>
      <c r="G28" s="43" t="e" cm="1">
        <f t="array" aca="1" ref="G28" ca="1">INDIRECT("'" &amp; (ROW(F28) - 9) &amp; "'!e55")</f>
        <v>#REF!</v>
      </c>
      <c r="H28" s="36" t="e" cm="1">
        <f t="array" aca="1" ref="H28" ca="1">INDIRECT("'" &amp; (ROW(G28) - 9) &amp; "'!i34")</f>
        <v>#REF!</v>
      </c>
      <c r="I28" s="12"/>
      <c r="J28" s="44"/>
      <c r="K28" s="44"/>
      <c r="L28" s="44"/>
      <c r="M28" s="44"/>
      <c r="N28" s="44"/>
      <c r="O28" s="44"/>
      <c r="P28" s="44"/>
      <c r="Q28" s="44"/>
      <c r="R28" s="44"/>
      <c r="S28" s="39"/>
      <c r="T28" s="44"/>
      <c r="U28" s="44"/>
      <c r="V28" s="44"/>
      <c r="W28" s="44"/>
      <c r="X28" s="44"/>
      <c r="Y28" s="44"/>
      <c r="Z28" s="44"/>
      <c r="AA28" s="44"/>
      <c r="AB28" s="44"/>
      <c r="AC28" s="39"/>
      <c r="AD28" s="45"/>
      <c r="AE28" s="45"/>
      <c r="AF28" s="45"/>
      <c r="AG28" s="45"/>
      <c r="AH28" s="45"/>
      <c r="AI28" s="39"/>
      <c r="AJ28" s="45"/>
      <c r="AK28" s="45"/>
    </row>
    <row r="29" spans="1:37" x14ac:dyDescent="0.3">
      <c r="A29" s="10">
        <v>20</v>
      </c>
      <c r="B29" s="43" t="e" cm="1">
        <f t="array" aca="1" ref="B29" ca="1">INDIRECT("'" &amp; (ROW(A29) - 9) &amp; "'!D4")</f>
        <v>#REF!</v>
      </c>
      <c r="C29" s="43" t="e" cm="1">
        <f t="array" aca="1" ref="C29" ca="1">INDIRECT("'" &amp; (ROW(B29) - 9) &amp; "'!D12")</f>
        <v>#REF!</v>
      </c>
      <c r="D29" s="35" t="str">
        <f t="shared" si="0"/>
        <v>Click link</v>
      </c>
      <c r="E29" s="43" t="e" cm="1">
        <f t="array" aca="1" ref="E29" ca="1">INDIRECT("'" &amp; (ROW(D29) - 9) &amp; "'!D16")</f>
        <v>#REF!</v>
      </c>
      <c r="F29" s="43" t="e" cm="1">
        <f t="array" aca="1" ref="F29" ca="1">INDIRECT("'" &amp; (ROW(E29) - 9) &amp; "'!e53")</f>
        <v>#REF!</v>
      </c>
      <c r="G29" s="43" t="e" cm="1">
        <f t="array" aca="1" ref="G29" ca="1">INDIRECT("'" &amp; (ROW(F29) - 9) &amp; "'!e55")</f>
        <v>#REF!</v>
      </c>
      <c r="H29" s="36" t="e" cm="1">
        <f t="array" aca="1" ref="H29" ca="1">INDIRECT("'" &amp; (ROW(G29) - 9) &amp; "'!i34")</f>
        <v>#REF!</v>
      </c>
      <c r="I29" s="12"/>
      <c r="J29" s="44"/>
      <c r="K29" s="44"/>
      <c r="L29" s="44"/>
      <c r="M29" s="44"/>
      <c r="N29" s="44"/>
      <c r="O29" s="44"/>
      <c r="P29" s="44"/>
      <c r="Q29" s="44"/>
      <c r="R29" s="44"/>
      <c r="S29" s="39"/>
      <c r="T29" s="44"/>
      <c r="U29" s="44"/>
      <c r="V29" s="44"/>
      <c r="W29" s="44"/>
      <c r="X29" s="44"/>
      <c r="Y29" s="44"/>
      <c r="Z29" s="44"/>
      <c r="AA29" s="44"/>
      <c r="AB29" s="44"/>
      <c r="AC29" s="39"/>
      <c r="AD29" s="45"/>
      <c r="AE29" s="45"/>
      <c r="AF29" s="45"/>
      <c r="AG29" s="45"/>
      <c r="AH29" s="45"/>
      <c r="AI29" s="39"/>
      <c r="AJ29" s="45"/>
      <c r="AK29" s="45"/>
    </row>
    <row r="30" spans="1:37" x14ac:dyDescent="0.3">
      <c r="A30" s="10">
        <v>21</v>
      </c>
      <c r="B30" s="43" t="e" cm="1">
        <f t="array" aca="1" ref="B30" ca="1">INDIRECT("'" &amp; (ROW(A30) - 9) &amp; "'!D4")</f>
        <v>#REF!</v>
      </c>
      <c r="C30" s="43" t="e" cm="1">
        <f t="array" aca="1" ref="C30" ca="1">INDIRECT("'" &amp; (ROW(B30) - 9) &amp; "'!D12")</f>
        <v>#REF!</v>
      </c>
      <c r="D30" s="35" t="str">
        <f t="shared" si="0"/>
        <v>Click link</v>
      </c>
      <c r="E30" s="43" t="e" cm="1">
        <f t="array" aca="1" ref="E30" ca="1">INDIRECT("'" &amp; (ROW(D30) - 9) &amp; "'!D16")</f>
        <v>#REF!</v>
      </c>
      <c r="F30" s="43" t="e" cm="1">
        <f t="array" aca="1" ref="F30" ca="1">INDIRECT("'" &amp; (ROW(E30) - 9) &amp; "'!e53")</f>
        <v>#REF!</v>
      </c>
      <c r="G30" s="43" t="e" cm="1">
        <f t="array" aca="1" ref="G30" ca="1">INDIRECT("'" &amp; (ROW(F30) - 9) &amp; "'!e55")</f>
        <v>#REF!</v>
      </c>
      <c r="H30" s="36" t="e" cm="1">
        <f t="array" aca="1" ref="H30" ca="1">INDIRECT("'" &amp; (ROW(G30) - 9) &amp; "'!i34")</f>
        <v>#REF!</v>
      </c>
      <c r="I30" s="12"/>
      <c r="J30" s="44"/>
      <c r="K30" s="44"/>
      <c r="L30" s="44"/>
      <c r="M30" s="44"/>
      <c r="N30" s="44"/>
      <c r="O30" s="44"/>
      <c r="P30" s="44"/>
      <c r="Q30" s="44"/>
      <c r="R30" s="44"/>
      <c r="S30" s="39"/>
      <c r="T30" s="44"/>
      <c r="U30" s="44"/>
      <c r="V30" s="44"/>
      <c r="W30" s="44"/>
      <c r="X30" s="44"/>
      <c r="Y30" s="44"/>
      <c r="Z30" s="44"/>
      <c r="AA30" s="44"/>
      <c r="AB30" s="44"/>
      <c r="AC30" s="39"/>
      <c r="AD30" s="45"/>
      <c r="AE30" s="45"/>
      <c r="AF30" s="45"/>
      <c r="AG30" s="45"/>
      <c r="AH30" s="45"/>
      <c r="AI30" s="39"/>
      <c r="AJ30" s="45"/>
      <c r="AK30" s="45"/>
    </row>
    <row r="31" spans="1:37" x14ac:dyDescent="0.3">
      <c r="A31" s="10">
        <v>22</v>
      </c>
      <c r="B31" s="43" t="e" cm="1">
        <f t="array" aca="1" ref="B31" ca="1">INDIRECT("'" &amp; (ROW(A31) - 9) &amp; "'!D4")</f>
        <v>#REF!</v>
      </c>
      <c r="C31" s="43" t="e" cm="1">
        <f t="array" aca="1" ref="C31" ca="1">INDIRECT("'" &amp; (ROW(B31) - 9) &amp; "'!D12")</f>
        <v>#REF!</v>
      </c>
      <c r="D31" s="35" t="str">
        <f t="shared" si="0"/>
        <v>Click link</v>
      </c>
      <c r="E31" s="43" t="e" cm="1">
        <f t="array" aca="1" ref="E31" ca="1">INDIRECT("'" &amp; (ROW(D31) - 9) &amp; "'!D16")</f>
        <v>#REF!</v>
      </c>
      <c r="F31" s="43" t="e" cm="1">
        <f t="array" aca="1" ref="F31" ca="1">INDIRECT("'" &amp; (ROW(E31) - 9) &amp; "'!e53")</f>
        <v>#REF!</v>
      </c>
      <c r="G31" s="43" t="e" cm="1">
        <f t="array" aca="1" ref="G31" ca="1">INDIRECT("'" &amp; (ROW(F31) - 9) &amp; "'!e55")</f>
        <v>#REF!</v>
      </c>
      <c r="H31" s="36" t="e" cm="1">
        <f t="array" aca="1" ref="H31" ca="1">INDIRECT("'" &amp; (ROW(G31) - 9) &amp; "'!i34")</f>
        <v>#REF!</v>
      </c>
      <c r="I31" s="12"/>
      <c r="J31" s="44"/>
      <c r="K31" s="44"/>
      <c r="L31" s="44"/>
      <c r="M31" s="44"/>
      <c r="N31" s="44"/>
      <c r="O31" s="44"/>
      <c r="P31" s="44"/>
      <c r="Q31" s="44"/>
      <c r="R31" s="44"/>
      <c r="S31" s="39"/>
      <c r="T31" s="44"/>
      <c r="U31" s="44"/>
      <c r="V31" s="44"/>
      <c r="W31" s="44"/>
      <c r="X31" s="44"/>
      <c r="Y31" s="44"/>
      <c r="Z31" s="44"/>
      <c r="AA31" s="44"/>
      <c r="AB31" s="44"/>
      <c r="AC31" s="39"/>
      <c r="AD31" s="45"/>
      <c r="AE31" s="45"/>
      <c r="AF31" s="45"/>
      <c r="AG31" s="45"/>
      <c r="AH31" s="45"/>
      <c r="AI31" s="39"/>
      <c r="AJ31" s="45"/>
      <c r="AK31" s="45"/>
    </row>
    <row r="32" spans="1:37" x14ac:dyDescent="0.3">
      <c r="A32" s="10">
        <v>23</v>
      </c>
      <c r="B32" s="43" t="e" cm="1">
        <f t="array" aca="1" ref="B32" ca="1">INDIRECT("'" &amp; (ROW(A32) - 9) &amp; "'!D4")</f>
        <v>#REF!</v>
      </c>
      <c r="C32" s="43" t="e" cm="1">
        <f t="array" aca="1" ref="C32" ca="1">INDIRECT("'" &amp; (ROW(B32) - 9) &amp; "'!D12")</f>
        <v>#REF!</v>
      </c>
      <c r="D32" s="35" t="str">
        <f t="shared" si="0"/>
        <v>Click link</v>
      </c>
      <c r="E32" s="43" t="e" cm="1">
        <f t="array" aca="1" ref="E32" ca="1">INDIRECT("'" &amp; (ROW(D32) - 9) &amp; "'!D16")</f>
        <v>#REF!</v>
      </c>
      <c r="F32" s="43" t="e" cm="1">
        <f t="array" aca="1" ref="F32" ca="1">INDIRECT("'" &amp; (ROW(E32) - 9) &amp; "'!e53")</f>
        <v>#REF!</v>
      </c>
      <c r="G32" s="43" t="e" cm="1">
        <f t="array" aca="1" ref="G32" ca="1">INDIRECT("'" &amp; (ROW(F32) - 9) &amp; "'!e55")</f>
        <v>#REF!</v>
      </c>
      <c r="H32" s="36" t="e" cm="1">
        <f t="array" aca="1" ref="H32" ca="1">INDIRECT("'" &amp; (ROW(G32) - 9) &amp; "'!i34")</f>
        <v>#REF!</v>
      </c>
      <c r="I32" s="12"/>
      <c r="J32" s="44"/>
      <c r="K32" s="44"/>
      <c r="L32" s="44"/>
      <c r="M32" s="44"/>
      <c r="N32" s="44"/>
      <c r="O32" s="44"/>
      <c r="P32" s="44"/>
      <c r="Q32" s="44"/>
      <c r="R32" s="44"/>
      <c r="S32" s="39"/>
      <c r="T32" s="44"/>
      <c r="U32" s="44"/>
      <c r="V32" s="44"/>
      <c r="W32" s="44"/>
      <c r="X32" s="44"/>
      <c r="Y32" s="44"/>
      <c r="Z32" s="44"/>
      <c r="AA32" s="44"/>
      <c r="AB32" s="44"/>
      <c r="AC32" s="39"/>
      <c r="AD32" s="45"/>
      <c r="AE32" s="45"/>
      <c r="AF32" s="45"/>
      <c r="AG32" s="45"/>
      <c r="AH32" s="45"/>
      <c r="AI32" s="39"/>
      <c r="AJ32" s="45"/>
      <c r="AK32" s="45"/>
    </row>
    <row r="33" spans="1:37" x14ac:dyDescent="0.3">
      <c r="A33" s="10">
        <v>24</v>
      </c>
      <c r="B33" s="43" t="e" cm="1">
        <f t="array" aca="1" ref="B33" ca="1">INDIRECT("'" &amp; (ROW(A33) - 9) &amp; "'!D4")</f>
        <v>#REF!</v>
      </c>
      <c r="C33" s="43" t="e" cm="1">
        <f t="array" aca="1" ref="C33" ca="1">INDIRECT("'" &amp; (ROW(B33) - 9) &amp; "'!D12")</f>
        <v>#REF!</v>
      </c>
      <c r="D33" s="35" t="str">
        <f t="shared" si="0"/>
        <v>Click link</v>
      </c>
      <c r="E33" s="43" t="e" cm="1">
        <f t="array" aca="1" ref="E33" ca="1">INDIRECT("'" &amp; (ROW(D33) - 9) &amp; "'!D16")</f>
        <v>#REF!</v>
      </c>
      <c r="F33" s="43" t="e" cm="1">
        <f t="array" aca="1" ref="F33" ca="1">INDIRECT("'" &amp; (ROW(E33) - 9) &amp; "'!e53")</f>
        <v>#REF!</v>
      </c>
      <c r="G33" s="43" t="e" cm="1">
        <f t="array" aca="1" ref="G33" ca="1">INDIRECT("'" &amp; (ROW(F33) - 9) &amp; "'!e55")</f>
        <v>#REF!</v>
      </c>
      <c r="H33" s="36" t="e" cm="1">
        <f t="array" aca="1" ref="H33" ca="1">INDIRECT("'" &amp; (ROW(G33) - 9) &amp; "'!i34")</f>
        <v>#REF!</v>
      </c>
      <c r="I33" s="12"/>
      <c r="J33" s="44"/>
      <c r="K33" s="44"/>
      <c r="L33" s="44"/>
      <c r="M33" s="44"/>
      <c r="N33" s="44"/>
      <c r="O33" s="44"/>
      <c r="P33" s="44"/>
      <c r="Q33" s="44"/>
      <c r="R33" s="44"/>
      <c r="S33" s="39"/>
      <c r="T33" s="44"/>
      <c r="U33" s="44"/>
      <c r="V33" s="44"/>
      <c r="W33" s="44"/>
      <c r="X33" s="44"/>
      <c r="Y33" s="44"/>
      <c r="Z33" s="44"/>
      <c r="AA33" s="44"/>
      <c r="AB33" s="44"/>
      <c r="AC33" s="39"/>
      <c r="AD33" s="45"/>
      <c r="AE33" s="45"/>
      <c r="AF33" s="45"/>
      <c r="AG33" s="45"/>
      <c r="AH33" s="45"/>
      <c r="AI33" s="39"/>
      <c r="AJ33" s="45"/>
      <c r="AK33" s="45"/>
    </row>
    <row r="34" spans="1:37" x14ac:dyDescent="0.3">
      <c r="A34" s="10">
        <v>25</v>
      </c>
      <c r="B34" s="43" t="e" cm="1">
        <f t="array" aca="1" ref="B34" ca="1">INDIRECT("'" &amp; (ROW(A34) - 9) &amp; "'!D4")</f>
        <v>#REF!</v>
      </c>
      <c r="C34" s="43" t="e" cm="1">
        <f t="array" aca="1" ref="C34" ca="1">INDIRECT("'" &amp; (ROW(B34) - 9) &amp; "'!D12")</f>
        <v>#REF!</v>
      </c>
      <c r="D34" s="35" t="str">
        <f t="shared" si="0"/>
        <v>Click link</v>
      </c>
      <c r="E34" s="43" t="e" cm="1">
        <f t="array" aca="1" ref="E34" ca="1">INDIRECT("'" &amp; (ROW(D34) - 9) &amp; "'!D16")</f>
        <v>#REF!</v>
      </c>
      <c r="F34" s="43" t="e" cm="1">
        <f t="array" aca="1" ref="F34" ca="1">INDIRECT("'" &amp; (ROW(E34) - 9) &amp; "'!e53")</f>
        <v>#REF!</v>
      </c>
      <c r="G34" s="43" t="e" cm="1">
        <f t="array" aca="1" ref="G34" ca="1">INDIRECT("'" &amp; (ROW(F34) - 9) &amp; "'!e55")</f>
        <v>#REF!</v>
      </c>
      <c r="H34" s="36" t="e" cm="1">
        <f t="array" aca="1" ref="H34" ca="1">INDIRECT("'" &amp; (ROW(G34) - 9) &amp; "'!i34")</f>
        <v>#REF!</v>
      </c>
      <c r="I34" s="12"/>
      <c r="J34" s="44"/>
      <c r="K34" s="44"/>
      <c r="L34" s="44"/>
      <c r="M34" s="44"/>
      <c r="N34" s="44"/>
      <c r="O34" s="44"/>
      <c r="P34" s="44"/>
      <c r="Q34" s="44"/>
      <c r="R34" s="44"/>
      <c r="S34" s="39"/>
      <c r="T34" s="44"/>
      <c r="U34" s="44"/>
      <c r="V34" s="44"/>
      <c r="W34" s="44"/>
      <c r="X34" s="44"/>
      <c r="Y34" s="44"/>
      <c r="Z34" s="44"/>
      <c r="AA34" s="44"/>
      <c r="AB34" s="44"/>
      <c r="AC34" s="39"/>
      <c r="AD34" s="45"/>
      <c r="AE34" s="45"/>
      <c r="AF34" s="45"/>
      <c r="AG34" s="45"/>
      <c r="AH34" s="45"/>
      <c r="AI34" s="39"/>
      <c r="AJ34" s="45"/>
      <c r="AK34" s="45"/>
    </row>
    <row r="35" spans="1:37" x14ac:dyDescent="0.3">
      <c r="A35" s="10">
        <v>26</v>
      </c>
      <c r="B35" s="43" t="e" cm="1">
        <f t="array" aca="1" ref="B35" ca="1">INDIRECT("'" &amp; (ROW(A35) - 9) &amp; "'!D4")</f>
        <v>#REF!</v>
      </c>
      <c r="C35" s="43" t="e" cm="1">
        <f t="array" aca="1" ref="C35" ca="1">INDIRECT("'" &amp; (ROW(B35) - 9) &amp; "'!D12")</f>
        <v>#REF!</v>
      </c>
      <c r="D35" s="35" t="str">
        <f t="shared" si="0"/>
        <v>Click link</v>
      </c>
      <c r="E35" s="43" t="e" cm="1">
        <f t="array" aca="1" ref="E35" ca="1">INDIRECT("'" &amp; (ROW(D35) - 9) &amp; "'!D16")</f>
        <v>#REF!</v>
      </c>
      <c r="F35" s="43" t="e" cm="1">
        <f t="array" aca="1" ref="F35" ca="1">INDIRECT("'" &amp; (ROW(E35) - 9) &amp; "'!e53")</f>
        <v>#REF!</v>
      </c>
      <c r="G35" s="43" t="e" cm="1">
        <f t="array" aca="1" ref="G35" ca="1">INDIRECT("'" &amp; (ROW(F35) - 9) &amp; "'!e55")</f>
        <v>#REF!</v>
      </c>
      <c r="H35" s="36" t="e" cm="1">
        <f t="array" aca="1" ref="H35" ca="1">INDIRECT("'" &amp; (ROW(G35) - 9) &amp; "'!i34")</f>
        <v>#REF!</v>
      </c>
      <c r="I35" s="12"/>
      <c r="J35" s="44"/>
      <c r="K35" s="44"/>
      <c r="L35" s="44"/>
      <c r="M35" s="44"/>
      <c r="N35" s="44"/>
      <c r="O35" s="44"/>
      <c r="P35" s="44"/>
      <c r="Q35" s="44"/>
      <c r="R35" s="44"/>
      <c r="S35" s="39"/>
      <c r="T35" s="44"/>
      <c r="U35" s="44"/>
      <c r="V35" s="44"/>
      <c r="W35" s="44"/>
      <c r="X35" s="44"/>
      <c r="Y35" s="44"/>
      <c r="Z35" s="44"/>
      <c r="AA35" s="44"/>
      <c r="AB35" s="44"/>
      <c r="AC35" s="39"/>
      <c r="AD35" s="45"/>
      <c r="AE35" s="45"/>
      <c r="AF35" s="45"/>
      <c r="AG35" s="45"/>
      <c r="AH35" s="45"/>
      <c r="AI35" s="39"/>
      <c r="AJ35" s="45"/>
      <c r="AK35" s="45"/>
    </row>
    <row r="36" spans="1:37" x14ac:dyDescent="0.3">
      <c r="A36" s="10">
        <v>27</v>
      </c>
      <c r="B36" s="43" t="e" cm="1">
        <f t="array" aca="1" ref="B36" ca="1">INDIRECT("'" &amp; (ROW(A36) - 9) &amp; "'!D4")</f>
        <v>#REF!</v>
      </c>
      <c r="C36" s="43" t="e" cm="1">
        <f t="array" aca="1" ref="C36" ca="1">INDIRECT("'" &amp; (ROW(B36) - 9) &amp; "'!D12")</f>
        <v>#REF!</v>
      </c>
      <c r="D36" s="35" t="str">
        <f t="shared" si="0"/>
        <v>Click link</v>
      </c>
      <c r="E36" s="43" t="e" cm="1">
        <f t="array" aca="1" ref="E36" ca="1">INDIRECT("'" &amp; (ROW(D36) - 9) &amp; "'!D16")</f>
        <v>#REF!</v>
      </c>
      <c r="F36" s="43" t="e" cm="1">
        <f t="array" aca="1" ref="F36" ca="1">INDIRECT("'" &amp; (ROW(E36) - 9) &amp; "'!e53")</f>
        <v>#REF!</v>
      </c>
      <c r="G36" s="43" t="e" cm="1">
        <f t="array" aca="1" ref="G36" ca="1">INDIRECT("'" &amp; (ROW(F36) - 9) &amp; "'!e55")</f>
        <v>#REF!</v>
      </c>
      <c r="H36" s="36" t="e" cm="1">
        <f t="array" aca="1" ref="H36" ca="1">INDIRECT("'" &amp; (ROW(G36) - 9) &amp; "'!i34")</f>
        <v>#REF!</v>
      </c>
      <c r="I36" s="12"/>
      <c r="J36" s="44"/>
      <c r="K36" s="44"/>
      <c r="L36" s="44"/>
      <c r="M36" s="44"/>
      <c r="N36" s="44"/>
      <c r="O36" s="44"/>
      <c r="P36" s="44"/>
      <c r="Q36" s="44"/>
      <c r="R36" s="44"/>
      <c r="S36" s="39"/>
      <c r="T36" s="44"/>
      <c r="U36" s="44"/>
      <c r="V36" s="44"/>
      <c r="W36" s="44"/>
      <c r="X36" s="44"/>
      <c r="Y36" s="44"/>
      <c r="Z36" s="44"/>
      <c r="AA36" s="44"/>
      <c r="AB36" s="44"/>
      <c r="AC36" s="39"/>
      <c r="AD36" s="45"/>
      <c r="AE36" s="45"/>
      <c r="AF36" s="45"/>
      <c r="AG36" s="45"/>
      <c r="AH36" s="45"/>
      <c r="AI36" s="39"/>
      <c r="AJ36" s="45"/>
      <c r="AK36" s="45"/>
    </row>
    <row r="37" spans="1:37" x14ac:dyDescent="0.3">
      <c r="A37" s="10">
        <v>28</v>
      </c>
      <c r="B37" s="43" t="e" cm="1">
        <f t="array" aca="1" ref="B37" ca="1">INDIRECT("'" &amp; (ROW(A37) - 9) &amp; "'!D4")</f>
        <v>#REF!</v>
      </c>
      <c r="C37" s="43" t="e" cm="1">
        <f t="array" aca="1" ref="C37" ca="1">INDIRECT("'" &amp; (ROW(B37) - 9) &amp; "'!D12")</f>
        <v>#REF!</v>
      </c>
      <c r="D37" s="35" t="str">
        <f t="shared" si="0"/>
        <v>Click link</v>
      </c>
      <c r="E37" s="43" t="e" cm="1">
        <f t="array" aca="1" ref="E37" ca="1">INDIRECT("'" &amp; (ROW(D37) - 9) &amp; "'!D16")</f>
        <v>#REF!</v>
      </c>
      <c r="F37" s="43" t="e" cm="1">
        <f t="array" aca="1" ref="F37" ca="1">INDIRECT("'" &amp; (ROW(E37) - 9) &amp; "'!e53")</f>
        <v>#REF!</v>
      </c>
      <c r="G37" s="43" t="e" cm="1">
        <f t="array" aca="1" ref="G37" ca="1">INDIRECT("'" &amp; (ROW(F37) - 9) &amp; "'!e55")</f>
        <v>#REF!</v>
      </c>
      <c r="H37" s="36" t="e" cm="1">
        <f t="array" aca="1" ref="H37" ca="1">INDIRECT("'" &amp; (ROW(G37) - 9) &amp; "'!i34")</f>
        <v>#REF!</v>
      </c>
      <c r="I37" s="12"/>
      <c r="J37" s="44"/>
      <c r="K37" s="44"/>
      <c r="L37" s="44"/>
      <c r="M37" s="44"/>
      <c r="N37" s="44"/>
      <c r="O37" s="44"/>
      <c r="P37" s="44"/>
      <c r="Q37" s="44"/>
      <c r="R37" s="44"/>
      <c r="S37" s="39"/>
      <c r="T37" s="44"/>
      <c r="U37" s="44"/>
      <c r="V37" s="44"/>
      <c r="W37" s="44"/>
      <c r="X37" s="44"/>
      <c r="Y37" s="44"/>
      <c r="Z37" s="44"/>
      <c r="AA37" s="44"/>
      <c r="AB37" s="44"/>
      <c r="AC37" s="39"/>
      <c r="AD37" s="45"/>
      <c r="AE37" s="45"/>
      <c r="AF37" s="45"/>
      <c r="AG37" s="45"/>
      <c r="AH37" s="45"/>
      <c r="AI37" s="39"/>
      <c r="AJ37" s="45"/>
      <c r="AK37" s="45"/>
    </row>
    <row r="38" spans="1:37" x14ac:dyDescent="0.3">
      <c r="A38" s="10">
        <v>29</v>
      </c>
      <c r="B38" s="43" t="e" cm="1">
        <f t="array" aca="1" ref="B38" ca="1">INDIRECT("'" &amp; (ROW(A38) - 9) &amp; "'!D4")</f>
        <v>#REF!</v>
      </c>
      <c r="C38" s="43" t="e" cm="1">
        <f t="array" aca="1" ref="C38" ca="1">INDIRECT("'" &amp; (ROW(B38) - 9) &amp; "'!D12")</f>
        <v>#REF!</v>
      </c>
      <c r="D38" s="35" t="str">
        <f t="shared" si="0"/>
        <v>Click link</v>
      </c>
      <c r="E38" s="43" t="e" cm="1">
        <f t="array" aca="1" ref="E38" ca="1">INDIRECT("'" &amp; (ROW(D38) - 9) &amp; "'!D16")</f>
        <v>#REF!</v>
      </c>
      <c r="F38" s="43" t="e" cm="1">
        <f t="array" aca="1" ref="F38" ca="1">INDIRECT("'" &amp; (ROW(E38) - 9) &amp; "'!e53")</f>
        <v>#REF!</v>
      </c>
      <c r="G38" s="43" t="e" cm="1">
        <f t="array" aca="1" ref="G38" ca="1">INDIRECT("'" &amp; (ROW(F38) - 9) &amp; "'!e55")</f>
        <v>#REF!</v>
      </c>
      <c r="H38" s="36" t="e" cm="1">
        <f t="array" aca="1" ref="H38" ca="1">INDIRECT("'" &amp; (ROW(G38) - 9) &amp; "'!i34")</f>
        <v>#REF!</v>
      </c>
      <c r="I38" s="12"/>
      <c r="J38" s="44"/>
      <c r="K38" s="44"/>
      <c r="L38" s="44"/>
      <c r="M38" s="44"/>
      <c r="N38" s="44"/>
      <c r="O38" s="44"/>
      <c r="P38" s="44"/>
      <c r="Q38" s="44"/>
      <c r="R38" s="44"/>
      <c r="S38" s="39"/>
      <c r="T38" s="44"/>
      <c r="U38" s="44"/>
      <c r="V38" s="44"/>
      <c r="W38" s="44"/>
      <c r="X38" s="44"/>
      <c r="Y38" s="44"/>
      <c r="Z38" s="44"/>
      <c r="AA38" s="44"/>
      <c r="AB38" s="44"/>
      <c r="AC38" s="39"/>
      <c r="AD38" s="45"/>
      <c r="AE38" s="45"/>
      <c r="AF38" s="45"/>
      <c r="AG38" s="45"/>
      <c r="AH38" s="45"/>
      <c r="AI38" s="39"/>
      <c r="AJ38" s="45"/>
      <c r="AK38" s="45"/>
    </row>
    <row r="39" spans="1:37" x14ac:dyDescent="0.3">
      <c r="A39" s="10">
        <v>30</v>
      </c>
      <c r="B39" s="43" t="e" cm="1">
        <f t="array" aca="1" ref="B39" ca="1">INDIRECT("'" &amp; (ROW(A39) - 9) &amp; "'!D4")</f>
        <v>#REF!</v>
      </c>
      <c r="C39" s="43" t="e" cm="1">
        <f t="array" aca="1" ref="C39" ca="1">INDIRECT("'" &amp; (ROW(B39) - 9) &amp; "'!D12")</f>
        <v>#REF!</v>
      </c>
      <c r="D39" s="35" t="str">
        <f t="shared" si="0"/>
        <v>Click link</v>
      </c>
      <c r="E39" s="43" t="e" cm="1">
        <f t="array" aca="1" ref="E39" ca="1">INDIRECT("'" &amp; (ROW(D39) - 9) &amp; "'!D16")</f>
        <v>#REF!</v>
      </c>
      <c r="F39" s="43" t="e" cm="1">
        <f t="array" aca="1" ref="F39" ca="1">INDIRECT("'" &amp; (ROW(E39) - 9) &amp; "'!e53")</f>
        <v>#REF!</v>
      </c>
      <c r="G39" s="43" t="e" cm="1">
        <f t="array" aca="1" ref="G39" ca="1">INDIRECT("'" &amp; (ROW(F39) - 9) &amp; "'!e55")</f>
        <v>#REF!</v>
      </c>
      <c r="H39" s="36" t="e" cm="1">
        <f t="array" aca="1" ref="H39" ca="1">INDIRECT("'" &amp; (ROW(G39) - 9) &amp; "'!i34")</f>
        <v>#REF!</v>
      </c>
      <c r="I39" s="12"/>
      <c r="J39" s="44"/>
      <c r="K39" s="44"/>
      <c r="L39" s="44"/>
      <c r="M39" s="44"/>
      <c r="N39" s="44"/>
      <c r="O39" s="44"/>
      <c r="P39" s="44"/>
      <c r="Q39" s="44"/>
      <c r="R39" s="44"/>
      <c r="S39" s="39"/>
      <c r="T39" s="44"/>
      <c r="U39" s="44"/>
      <c r="V39" s="44"/>
      <c r="W39" s="44"/>
      <c r="X39" s="44"/>
      <c r="Y39" s="44"/>
      <c r="Z39" s="44"/>
      <c r="AA39" s="44"/>
      <c r="AB39" s="44"/>
      <c r="AC39" s="39"/>
      <c r="AD39" s="45"/>
      <c r="AE39" s="45"/>
      <c r="AF39" s="45"/>
      <c r="AG39" s="45"/>
      <c r="AH39" s="45"/>
      <c r="AI39" s="39"/>
      <c r="AJ39" s="45"/>
      <c r="AK39" s="45"/>
    </row>
    <row r="40" spans="1:37" x14ac:dyDescent="0.3">
      <c r="A40" s="10">
        <v>31</v>
      </c>
      <c r="B40" s="43" t="e" cm="1">
        <f t="array" aca="1" ref="B40" ca="1">INDIRECT("'" &amp; (ROW(A40) - 9) &amp; "'!D4")</f>
        <v>#REF!</v>
      </c>
      <c r="C40" s="43" t="e" cm="1">
        <f t="array" aca="1" ref="C40" ca="1">INDIRECT("'" &amp; (ROW(B40) - 9) &amp; "'!D12")</f>
        <v>#REF!</v>
      </c>
      <c r="D40" s="35" t="str">
        <f t="shared" si="0"/>
        <v>Click link</v>
      </c>
      <c r="E40" s="43" t="e" cm="1">
        <f t="array" aca="1" ref="E40" ca="1">INDIRECT("'" &amp; (ROW(D40) - 9) &amp; "'!D16")</f>
        <v>#REF!</v>
      </c>
      <c r="F40" s="43" t="e" cm="1">
        <f t="array" aca="1" ref="F40" ca="1">INDIRECT("'" &amp; (ROW(E40) - 9) &amp; "'!e53")</f>
        <v>#REF!</v>
      </c>
      <c r="G40" s="43" t="e" cm="1">
        <f t="array" aca="1" ref="G40" ca="1">INDIRECT("'" &amp; (ROW(F40) - 9) &amp; "'!e55")</f>
        <v>#REF!</v>
      </c>
      <c r="H40" s="36" t="e" cm="1">
        <f t="array" aca="1" ref="H40" ca="1">INDIRECT("'" &amp; (ROW(G40) - 9) &amp; "'!i34")</f>
        <v>#REF!</v>
      </c>
      <c r="I40" s="12"/>
      <c r="J40" s="44"/>
      <c r="K40" s="44"/>
      <c r="L40" s="44"/>
      <c r="M40" s="44"/>
      <c r="N40" s="44"/>
      <c r="O40" s="44"/>
      <c r="P40" s="44"/>
      <c r="Q40" s="44"/>
      <c r="R40" s="44"/>
      <c r="S40" s="39"/>
      <c r="T40" s="44"/>
      <c r="U40" s="44"/>
      <c r="V40" s="44"/>
      <c r="W40" s="44"/>
      <c r="X40" s="44"/>
      <c r="Y40" s="44"/>
      <c r="Z40" s="44"/>
      <c r="AA40" s="44"/>
      <c r="AB40" s="44"/>
      <c r="AC40" s="39"/>
      <c r="AD40" s="45"/>
      <c r="AE40" s="45"/>
      <c r="AF40" s="45"/>
      <c r="AG40" s="45"/>
      <c r="AH40" s="45"/>
      <c r="AI40" s="39"/>
      <c r="AJ40" s="45"/>
      <c r="AK40" s="45"/>
    </row>
    <row r="41" spans="1:37" x14ac:dyDescent="0.3">
      <c r="A41" s="10">
        <v>32</v>
      </c>
      <c r="B41" s="43" t="e" cm="1">
        <f t="array" aca="1" ref="B41" ca="1">INDIRECT("'" &amp; (ROW(A41) - 9) &amp; "'!D4")</f>
        <v>#REF!</v>
      </c>
      <c r="C41" s="43" t="e" cm="1">
        <f t="array" aca="1" ref="C41" ca="1">INDIRECT("'" &amp; (ROW(B41) - 9) &amp; "'!D12")</f>
        <v>#REF!</v>
      </c>
      <c r="D41" s="35" t="str">
        <f t="shared" si="0"/>
        <v>Click link</v>
      </c>
      <c r="E41" s="43" t="e" cm="1">
        <f t="array" aca="1" ref="E41" ca="1">INDIRECT("'" &amp; (ROW(D41) - 9) &amp; "'!D16")</f>
        <v>#REF!</v>
      </c>
      <c r="F41" s="43" t="e" cm="1">
        <f t="array" aca="1" ref="F41" ca="1">INDIRECT("'" &amp; (ROW(E41) - 9) &amp; "'!e53")</f>
        <v>#REF!</v>
      </c>
      <c r="G41" s="43" t="e" cm="1">
        <f t="array" aca="1" ref="G41" ca="1">INDIRECT("'" &amp; (ROW(F41) - 9) &amp; "'!e55")</f>
        <v>#REF!</v>
      </c>
      <c r="H41" s="36" t="e" cm="1">
        <f t="array" aca="1" ref="H41" ca="1">INDIRECT("'" &amp; (ROW(G41) - 9) &amp; "'!i34")</f>
        <v>#REF!</v>
      </c>
      <c r="I41" s="12"/>
      <c r="J41" s="44"/>
      <c r="K41" s="44"/>
      <c r="L41" s="44"/>
      <c r="M41" s="44"/>
      <c r="N41" s="44"/>
      <c r="O41" s="44"/>
      <c r="P41" s="44"/>
      <c r="Q41" s="44"/>
      <c r="R41" s="44"/>
      <c r="S41" s="39"/>
      <c r="T41" s="44"/>
      <c r="U41" s="44"/>
      <c r="V41" s="44"/>
      <c r="W41" s="44"/>
      <c r="X41" s="44"/>
      <c r="Y41" s="44"/>
      <c r="Z41" s="44"/>
      <c r="AA41" s="44"/>
      <c r="AB41" s="44"/>
      <c r="AC41" s="39"/>
      <c r="AD41" s="45"/>
      <c r="AE41" s="45"/>
      <c r="AF41" s="45"/>
      <c r="AG41" s="45"/>
      <c r="AH41" s="45"/>
      <c r="AI41" s="39"/>
      <c r="AJ41" s="45"/>
      <c r="AK41" s="45"/>
    </row>
    <row r="42" spans="1:37" x14ac:dyDescent="0.3">
      <c r="A42" s="10">
        <v>33</v>
      </c>
      <c r="B42" s="43" t="e" cm="1">
        <f t="array" aca="1" ref="B42" ca="1">INDIRECT("'" &amp; (ROW(A42) - 9) &amp; "'!D4")</f>
        <v>#REF!</v>
      </c>
      <c r="C42" s="43" t="e" cm="1">
        <f t="array" aca="1" ref="C42" ca="1">INDIRECT("'" &amp; (ROW(B42) - 9) &amp; "'!D12")</f>
        <v>#REF!</v>
      </c>
      <c r="D42" s="35" t="str">
        <f t="shared" si="0"/>
        <v>Click link</v>
      </c>
      <c r="E42" s="43" t="e" cm="1">
        <f t="array" aca="1" ref="E42" ca="1">INDIRECT("'" &amp; (ROW(D42) - 9) &amp; "'!D16")</f>
        <v>#REF!</v>
      </c>
      <c r="F42" s="43" t="e" cm="1">
        <f t="array" aca="1" ref="F42" ca="1">INDIRECT("'" &amp; (ROW(E42) - 9) &amp; "'!e53")</f>
        <v>#REF!</v>
      </c>
      <c r="G42" s="43" t="e" cm="1">
        <f t="array" aca="1" ref="G42" ca="1">INDIRECT("'" &amp; (ROW(F42) - 9) &amp; "'!e55")</f>
        <v>#REF!</v>
      </c>
      <c r="H42" s="36" t="e" cm="1">
        <f t="array" aca="1" ref="H42" ca="1">INDIRECT("'" &amp; (ROW(G42) - 9) &amp; "'!i34")</f>
        <v>#REF!</v>
      </c>
      <c r="I42" s="12"/>
      <c r="J42" s="44"/>
      <c r="K42" s="44"/>
      <c r="L42" s="44"/>
      <c r="M42" s="44"/>
      <c r="N42" s="44"/>
      <c r="O42" s="44"/>
      <c r="P42" s="44"/>
      <c r="Q42" s="44"/>
      <c r="R42" s="44"/>
      <c r="S42" s="39"/>
      <c r="T42" s="44"/>
      <c r="U42" s="44"/>
      <c r="V42" s="44"/>
      <c r="W42" s="44"/>
      <c r="X42" s="44"/>
      <c r="Y42" s="44"/>
      <c r="Z42" s="44"/>
      <c r="AA42" s="44"/>
      <c r="AB42" s="44"/>
      <c r="AC42" s="39"/>
      <c r="AD42" s="45"/>
      <c r="AE42" s="45"/>
      <c r="AF42" s="45"/>
      <c r="AG42" s="45"/>
      <c r="AH42" s="45"/>
      <c r="AI42" s="39"/>
      <c r="AJ42" s="45"/>
      <c r="AK42" s="45"/>
    </row>
    <row r="43" spans="1:37" x14ac:dyDescent="0.3">
      <c r="A43" s="10">
        <v>34</v>
      </c>
      <c r="B43" s="43" t="e" cm="1">
        <f t="array" aca="1" ref="B43" ca="1">INDIRECT("'" &amp; (ROW(A43) - 9) &amp; "'!D4")</f>
        <v>#REF!</v>
      </c>
      <c r="C43" s="43" t="e" cm="1">
        <f t="array" aca="1" ref="C43" ca="1">INDIRECT("'" &amp; (ROW(B43) - 9) &amp; "'!D12")</f>
        <v>#REF!</v>
      </c>
      <c r="D43" s="35" t="str">
        <f t="shared" si="0"/>
        <v>Click link</v>
      </c>
      <c r="E43" s="43" t="e" cm="1">
        <f t="array" aca="1" ref="E43" ca="1">INDIRECT("'" &amp; (ROW(D43) - 9) &amp; "'!D16")</f>
        <v>#REF!</v>
      </c>
      <c r="F43" s="43" t="e" cm="1">
        <f t="array" aca="1" ref="F43" ca="1">INDIRECT("'" &amp; (ROW(E43) - 9) &amp; "'!e53")</f>
        <v>#REF!</v>
      </c>
      <c r="G43" s="43" t="e" cm="1">
        <f t="array" aca="1" ref="G43" ca="1">INDIRECT("'" &amp; (ROW(F43) - 9) &amp; "'!e55")</f>
        <v>#REF!</v>
      </c>
      <c r="H43" s="36" t="e" cm="1">
        <f t="array" aca="1" ref="H43" ca="1">INDIRECT("'" &amp; (ROW(G43) - 9) &amp; "'!i34")</f>
        <v>#REF!</v>
      </c>
      <c r="I43" s="12"/>
      <c r="J43" s="44"/>
      <c r="K43" s="44"/>
      <c r="L43" s="44"/>
      <c r="M43" s="44"/>
      <c r="N43" s="44"/>
      <c r="O43" s="44"/>
      <c r="P43" s="44"/>
      <c r="Q43" s="44"/>
      <c r="R43" s="44"/>
      <c r="S43" s="39"/>
      <c r="T43" s="44"/>
      <c r="U43" s="44"/>
      <c r="V43" s="44"/>
      <c r="W43" s="44"/>
      <c r="X43" s="44"/>
      <c r="Y43" s="44"/>
      <c r="Z43" s="44"/>
      <c r="AA43" s="44"/>
      <c r="AB43" s="44"/>
      <c r="AC43" s="39"/>
      <c r="AD43" s="45"/>
      <c r="AE43" s="45"/>
      <c r="AF43" s="45"/>
      <c r="AG43" s="45"/>
      <c r="AH43" s="45"/>
      <c r="AI43" s="39"/>
      <c r="AJ43" s="45"/>
      <c r="AK43" s="45"/>
    </row>
    <row r="44" spans="1:37" x14ac:dyDescent="0.3">
      <c r="A44" s="10">
        <v>35</v>
      </c>
      <c r="B44" s="43" t="e" cm="1">
        <f t="array" aca="1" ref="B44" ca="1">INDIRECT("'" &amp; (ROW(A44) - 9) &amp; "'!D4")</f>
        <v>#REF!</v>
      </c>
      <c r="C44" s="43" t="e" cm="1">
        <f t="array" aca="1" ref="C44" ca="1">INDIRECT("'" &amp; (ROW(B44) - 9) &amp; "'!D12")</f>
        <v>#REF!</v>
      </c>
      <c r="D44" s="35" t="str">
        <f t="shared" si="0"/>
        <v>Click link</v>
      </c>
      <c r="E44" s="43" t="e" cm="1">
        <f t="array" aca="1" ref="E44" ca="1">INDIRECT("'" &amp; (ROW(D44) - 9) &amp; "'!D16")</f>
        <v>#REF!</v>
      </c>
      <c r="F44" s="43" t="e" cm="1">
        <f t="array" aca="1" ref="F44" ca="1">INDIRECT("'" &amp; (ROW(E44) - 9) &amp; "'!e53")</f>
        <v>#REF!</v>
      </c>
      <c r="G44" s="43" t="e" cm="1">
        <f t="array" aca="1" ref="G44" ca="1">INDIRECT("'" &amp; (ROW(F44) - 9) &amp; "'!e55")</f>
        <v>#REF!</v>
      </c>
      <c r="H44" s="36" t="e" cm="1">
        <f t="array" aca="1" ref="H44" ca="1">INDIRECT("'" &amp; (ROW(G44) - 9) &amp; "'!i34")</f>
        <v>#REF!</v>
      </c>
      <c r="I44" s="12"/>
      <c r="J44" s="44"/>
      <c r="K44" s="44"/>
      <c r="L44" s="44"/>
      <c r="M44" s="44"/>
      <c r="N44" s="44"/>
      <c r="O44" s="44"/>
      <c r="P44" s="44"/>
      <c r="Q44" s="44"/>
      <c r="R44" s="44"/>
      <c r="S44" s="39"/>
      <c r="T44" s="44"/>
      <c r="U44" s="44"/>
      <c r="V44" s="44"/>
      <c r="W44" s="44"/>
      <c r="X44" s="44"/>
      <c r="Y44" s="44"/>
      <c r="Z44" s="44"/>
      <c r="AA44" s="44"/>
      <c r="AB44" s="44"/>
      <c r="AC44" s="39"/>
      <c r="AD44" s="45"/>
      <c r="AE44" s="45"/>
      <c r="AF44" s="45"/>
      <c r="AG44" s="45"/>
      <c r="AH44" s="45"/>
      <c r="AI44" s="39"/>
      <c r="AJ44" s="45"/>
      <c r="AK44" s="45"/>
    </row>
    <row r="45" spans="1:37" x14ac:dyDescent="0.3">
      <c r="A45" s="10">
        <v>36</v>
      </c>
      <c r="B45" s="43" t="e" cm="1">
        <f t="array" aca="1" ref="B45" ca="1">INDIRECT("'" &amp; (ROW(A45) - 9) &amp; "'!D4")</f>
        <v>#REF!</v>
      </c>
      <c r="C45" s="43" t="e" cm="1">
        <f t="array" aca="1" ref="C45" ca="1">INDIRECT("'" &amp; (ROW(B45) - 9) &amp; "'!D12")</f>
        <v>#REF!</v>
      </c>
      <c r="D45" s="35" t="str">
        <f t="shared" si="0"/>
        <v>Click link</v>
      </c>
      <c r="E45" s="43" t="e" cm="1">
        <f t="array" aca="1" ref="E45" ca="1">INDIRECT("'" &amp; (ROW(D45) - 9) &amp; "'!D16")</f>
        <v>#REF!</v>
      </c>
      <c r="F45" s="43" t="e" cm="1">
        <f t="array" aca="1" ref="F45" ca="1">INDIRECT("'" &amp; (ROW(E45) - 9) &amp; "'!e53")</f>
        <v>#REF!</v>
      </c>
      <c r="G45" s="43" t="e" cm="1">
        <f t="array" aca="1" ref="G45" ca="1">INDIRECT("'" &amp; (ROW(F45) - 9) &amp; "'!e55")</f>
        <v>#REF!</v>
      </c>
      <c r="H45" s="36" t="e" cm="1">
        <f t="array" aca="1" ref="H45" ca="1">INDIRECT("'" &amp; (ROW(G45) - 9) &amp; "'!i34")</f>
        <v>#REF!</v>
      </c>
      <c r="I45" s="12"/>
      <c r="J45" s="44"/>
      <c r="K45" s="44"/>
      <c r="L45" s="44"/>
      <c r="M45" s="44"/>
      <c r="N45" s="44"/>
      <c r="O45" s="44"/>
      <c r="P45" s="44"/>
      <c r="Q45" s="44"/>
      <c r="R45" s="44"/>
      <c r="S45" s="39"/>
      <c r="T45" s="44"/>
      <c r="U45" s="44"/>
      <c r="V45" s="44"/>
      <c r="W45" s="44"/>
      <c r="X45" s="44"/>
      <c r="Y45" s="44"/>
      <c r="Z45" s="44"/>
      <c r="AA45" s="44"/>
      <c r="AB45" s="44"/>
      <c r="AC45" s="39"/>
      <c r="AD45" s="45"/>
      <c r="AE45" s="45"/>
      <c r="AF45" s="45"/>
      <c r="AG45" s="45"/>
      <c r="AH45" s="45"/>
      <c r="AI45" s="39"/>
      <c r="AJ45" s="45"/>
      <c r="AK45" s="45"/>
    </row>
    <row r="46" spans="1:37" x14ac:dyDescent="0.3">
      <c r="A46" s="10">
        <v>37</v>
      </c>
      <c r="B46" s="43" t="e" cm="1">
        <f t="array" aca="1" ref="B46" ca="1">INDIRECT("'" &amp; (ROW(A46) - 9) &amp; "'!D4")</f>
        <v>#REF!</v>
      </c>
      <c r="C46" s="43" t="e" cm="1">
        <f t="array" aca="1" ref="C46" ca="1">INDIRECT("'" &amp; (ROW(B46) - 9) &amp; "'!D12")</f>
        <v>#REF!</v>
      </c>
      <c r="D46" s="35" t="str">
        <f t="shared" si="0"/>
        <v>Click link</v>
      </c>
      <c r="E46" s="43" t="e" cm="1">
        <f t="array" aca="1" ref="E46" ca="1">INDIRECT("'" &amp; (ROW(D46) - 9) &amp; "'!D16")</f>
        <v>#REF!</v>
      </c>
      <c r="F46" s="43" t="e" cm="1">
        <f t="array" aca="1" ref="F46" ca="1">INDIRECT("'" &amp; (ROW(E46) - 9) &amp; "'!e53")</f>
        <v>#REF!</v>
      </c>
      <c r="G46" s="43" t="e" cm="1">
        <f t="array" aca="1" ref="G46" ca="1">INDIRECT("'" &amp; (ROW(F46) - 9) &amp; "'!e55")</f>
        <v>#REF!</v>
      </c>
      <c r="H46" s="36" t="e" cm="1">
        <f t="array" aca="1" ref="H46" ca="1">INDIRECT("'" &amp; (ROW(G46) - 9) &amp; "'!i34")</f>
        <v>#REF!</v>
      </c>
      <c r="I46" s="12"/>
      <c r="J46" s="44"/>
      <c r="K46" s="44"/>
      <c r="L46" s="44"/>
      <c r="M46" s="44"/>
      <c r="N46" s="44"/>
      <c r="O46" s="44"/>
      <c r="P46" s="44"/>
      <c r="Q46" s="44"/>
      <c r="R46" s="44"/>
      <c r="S46" s="39"/>
      <c r="T46" s="44"/>
      <c r="U46" s="44"/>
      <c r="V46" s="44"/>
      <c r="W46" s="44"/>
      <c r="X46" s="44"/>
      <c r="Y46" s="44"/>
      <c r="Z46" s="44"/>
      <c r="AA46" s="44"/>
      <c r="AB46" s="44"/>
      <c r="AC46" s="39"/>
      <c r="AD46" s="45"/>
      <c r="AE46" s="45"/>
      <c r="AF46" s="45"/>
      <c r="AG46" s="45"/>
      <c r="AH46" s="45"/>
      <c r="AI46" s="39"/>
      <c r="AJ46" s="45"/>
      <c r="AK46" s="45"/>
    </row>
    <row r="47" spans="1:37" x14ac:dyDescent="0.3">
      <c r="A47" s="10">
        <v>38</v>
      </c>
      <c r="B47" s="43" t="e" cm="1">
        <f t="array" aca="1" ref="B47" ca="1">INDIRECT("'" &amp; (ROW(A47) - 9) &amp; "'!D4")</f>
        <v>#REF!</v>
      </c>
      <c r="C47" s="43" t="e" cm="1">
        <f t="array" aca="1" ref="C47" ca="1">INDIRECT("'" &amp; (ROW(B47) - 9) &amp; "'!D12")</f>
        <v>#REF!</v>
      </c>
      <c r="D47" s="35" t="str">
        <f t="shared" si="0"/>
        <v>Click link</v>
      </c>
      <c r="E47" s="43" t="e" cm="1">
        <f t="array" aca="1" ref="E47" ca="1">INDIRECT("'" &amp; (ROW(D47) - 9) &amp; "'!D16")</f>
        <v>#REF!</v>
      </c>
      <c r="F47" s="43" t="e" cm="1">
        <f t="array" aca="1" ref="F47" ca="1">INDIRECT("'" &amp; (ROW(E47) - 9) &amp; "'!e53")</f>
        <v>#REF!</v>
      </c>
      <c r="G47" s="43" t="e" cm="1">
        <f t="array" aca="1" ref="G47" ca="1">INDIRECT("'" &amp; (ROW(F47) - 9) &amp; "'!e55")</f>
        <v>#REF!</v>
      </c>
      <c r="H47" s="36" t="e" cm="1">
        <f t="array" aca="1" ref="H47" ca="1">INDIRECT("'" &amp; (ROW(G47) - 9) &amp; "'!i34")</f>
        <v>#REF!</v>
      </c>
      <c r="I47" s="12"/>
      <c r="J47" s="44"/>
      <c r="K47" s="44"/>
      <c r="L47" s="44"/>
      <c r="M47" s="44"/>
      <c r="N47" s="44"/>
      <c r="O47" s="44"/>
      <c r="P47" s="44"/>
      <c r="Q47" s="44"/>
      <c r="R47" s="44"/>
      <c r="S47" s="39"/>
      <c r="T47" s="44"/>
      <c r="U47" s="44"/>
      <c r="V47" s="44"/>
      <c r="W47" s="44"/>
      <c r="X47" s="44"/>
      <c r="Y47" s="44"/>
      <c r="Z47" s="44"/>
      <c r="AA47" s="44"/>
      <c r="AB47" s="44"/>
      <c r="AC47" s="39"/>
      <c r="AD47" s="45"/>
      <c r="AE47" s="45"/>
      <c r="AF47" s="45"/>
      <c r="AG47" s="45"/>
      <c r="AH47" s="45"/>
      <c r="AI47" s="39"/>
      <c r="AJ47" s="45"/>
      <c r="AK47" s="45"/>
    </row>
    <row r="48" spans="1:37" x14ac:dyDescent="0.3">
      <c r="A48" s="10">
        <v>39</v>
      </c>
      <c r="B48" s="43" t="e" cm="1">
        <f t="array" aca="1" ref="B48" ca="1">INDIRECT("'" &amp; (ROW(A48) - 9) &amp; "'!D4")</f>
        <v>#REF!</v>
      </c>
      <c r="C48" s="43" t="e" cm="1">
        <f t="array" aca="1" ref="C48" ca="1">INDIRECT("'" &amp; (ROW(B48) - 9) &amp; "'!D12")</f>
        <v>#REF!</v>
      </c>
      <c r="D48" s="35" t="str">
        <f t="shared" si="0"/>
        <v>Click link</v>
      </c>
      <c r="E48" s="43" t="e" cm="1">
        <f t="array" aca="1" ref="E48" ca="1">INDIRECT("'" &amp; (ROW(D48) - 9) &amp; "'!D16")</f>
        <v>#REF!</v>
      </c>
      <c r="F48" s="43" t="e" cm="1">
        <f t="array" aca="1" ref="F48" ca="1">INDIRECT("'" &amp; (ROW(E48) - 9) &amp; "'!e53")</f>
        <v>#REF!</v>
      </c>
      <c r="G48" s="43" t="e" cm="1">
        <f t="array" aca="1" ref="G48" ca="1">INDIRECT("'" &amp; (ROW(F48) - 9) &amp; "'!e55")</f>
        <v>#REF!</v>
      </c>
      <c r="H48" s="36" t="e" cm="1">
        <f t="array" aca="1" ref="H48" ca="1">INDIRECT("'" &amp; (ROW(G48) - 9) &amp; "'!i34")</f>
        <v>#REF!</v>
      </c>
      <c r="I48" s="12"/>
      <c r="J48" s="44"/>
      <c r="K48" s="44"/>
      <c r="L48" s="44"/>
      <c r="M48" s="44"/>
      <c r="N48" s="44"/>
      <c r="O48" s="44"/>
      <c r="P48" s="44"/>
      <c r="Q48" s="44"/>
      <c r="R48" s="44"/>
      <c r="S48" s="39"/>
      <c r="T48" s="44"/>
      <c r="U48" s="44"/>
      <c r="V48" s="44"/>
      <c r="W48" s="44"/>
      <c r="X48" s="44"/>
      <c r="Y48" s="44"/>
      <c r="Z48" s="44"/>
      <c r="AA48" s="44"/>
      <c r="AB48" s="44"/>
      <c r="AC48" s="39"/>
      <c r="AD48" s="45"/>
      <c r="AE48" s="45"/>
      <c r="AF48" s="45"/>
      <c r="AG48" s="45"/>
      <c r="AH48" s="45"/>
      <c r="AI48" s="39"/>
      <c r="AJ48" s="45"/>
      <c r="AK48" s="45"/>
    </row>
    <row r="49" spans="1:37" x14ac:dyDescent="0.3">
      <c r="A49" s="10">
        <v>40</v>
      </c>
      <c r="B49" s="43" t="e" cm="1">
        <f t="array" aca="1" ref="B49" ca="1">INDIRECT("'" &amp; (ROW(A49) - 9) &amp; "'!D4")</f>
        <v>#REF!</v>
      </c>
      <c r="C49" s="43" t="e" cm="1">
        <f t="array" aca="1" ref="C49" ca="1">INDIRECT("'" &amp; (ROW(B49) - 9) &amp; "'!D12")</f>
        <v>#REF!</v>
      </c>
      <c r="D49" s="35" t="str">
        <f t="shared" si="0"/>
        <v>Click link</v>
      </c>
      <c r="E49" s="43" t="e" cm="1">
        <f t="array" aca="1" ref="E49" ca="1">INDIRECT("'" &amp; (ROW(D49) - 9) &amp; "'!D16")</f>
        <v>#REF!</v>
      </c>
      <c r="F49" s="43" t="e" cm="1">
        <f t="array" aca="1" ref="F49" ca="1">INDIRECT("'" &amp; (ROW(E49) - 9) &amp; "'!e53")</f>
        <v>#REF!</v>
      </c>
      <c r="G49" s="43" t="e" cm="1">
        <f t="array" aca="1" ref="G49" ca="1">INDIRECT("'" &amp; (ROW(F49) - 9) &amp; "'!e55")</f>
        <v>#REF!</v>
      </c>
      <c r="H49" s="36" t="e" cm="1">
        <f t="array" aca="1" ref="H49" ca="1">INDIRECT("'" &amp; (ROW(G49) - 9) &amp; "'!i34")</f>
        <v>#REF!</v>
      </c>
      <c r="I49" s="12"/>
      <c r="J49" s="44"/>
      <c r="K49" s="44"/>
      <c r="L49" s="44"/>
      <c r="M49" s="44"/>
      <c r="N49" s="44"/>
      <c r="O49" s="44"/>
      <c r="P49" s="44"/>
      <c r="Q49" s="44"/>
      <c r="R49" s="44"/>
      <c r="S49" s="39"/>
      <c r="T49" s="44"/>
      <c r="U49" s="44"/>
      <c r="V49" s="44"/>
      <c r="W49" s="44"/>
      <c r="X49" s="44"/>
      <c r="Y49" s="44"/>
      <c r="Z49" s="44"/>
      <c r="AA49" s="44"/>
      <c r="AB49" s="44"/>
      <c r="AC49" s="39"/>
      <c r="AD49" s="45"/>
      <c r="AE49" s="45"/>
      <c r="AF49" s="45"/>
      <c r="AG49" s="45"/>
      <c r="AH49" s="45"/>
      <c r="AI49" s="39"/>
      <c r="AJ49" s="45"/>
      <c r="AK49" s="45"/>
    </row>
    <row r="50" spans="1:37" x14ac:dyDescent="0.3">
      <c r="A50" s="10">
        <v>41</v>
      </c>
      <c r="B50" s="43" t="e" cm="1">
        <f t="array" aca="1" ref="B50" ca="1">INDIRECT("'" &amp; (ROW(A50) - 9) &amp; "'!D4")</f>
        <v>#REF!</v>
      </c>
      <c r="C50" s="43" t="e" cm="1">
        <f t="array" aca="1" ref="C50" ca="1">INDIRECT("'" &amp; (ROW(B50) - 9) &amp; "'!D12")</f>
        <v>#REF!</v>
      </c>
      <c r="D50" s="35" t="str">
        <f t="shared" si="0"/>
        <v>Click link</v>
      </c>
      <c r="E50" s="43" t="e" cm="1">
        <f t="array" aca="1" ref="E50" ca="1">INDIRECT("'" &amp; (ROW(D50) - 9) &amp; "'!D16")</f>
        <v>#REF!</v>
      </c>
      <c r="F50" s="43" t="e" cm="1">
        <f t="array" aca="1" ref="F50" ca="1">INDIRECT("'" &amp; (ROW(E50) - 9) &amp; "'!e53")</f>
        <v>#REF!</v>
      </c>
      <c r="G50" s="43" t="e" cm="1">
        <f t="array" aca="1" ref="G50" ca="1">INDIRECT("'" &amp; (ROW(F50) - 9) &amp; "'!e55")</f>
        <v>#REF!</v>
      </c>
      <c r="H50" s="36" t="e" cm="1">
        <f t="array" aca="1" ref="H50" ca="1">INDIRECT("'" &amp; (ROW(G50) - 9) &amp; "'!i34")</f>
        <v>#REF!</v>
      </c>
      <c r="I50" s="12"/>
      <c r="J50" s="44"/>
      <c r="K50" s="44"/>
      <c r="L50" s="44"/>
      <c r="M50" s="44"/>
      <c r="N50" s="44"/>
      <c r="O50" s="44"/>
      <c r="P50" s="44"/>
      <c r="Q50" s="44"/>
      <c r="R50" s="44"/>
      <c r="S50" s="39"/>
      <c r="T50" s="44"/>
      <c r="U50" s="44"/>
      <c r="V50" s="44"/>
      <c r="W50" s="44"/>
      <c r="X50" s="44"/>
      <c r="Y50" s="44"/>
      <c r="Z50" s="44"/>
      <c r="AA50" s="44"/>
      <c r="AB50" s="44"/>
      <c r="AC50" s="39"/>
      <c r="AD50" s="45"/>
      <c r="AE50" s="45"/>
      <c r="AF50" s="45"/>
      <c r="AG50" s="45"/>
      <c r="AH50" s="45"/>
      <c r="AI50" s="39"/>
      <c r="AJ50" s="45"/>
      <c r="AK50" s="45"/>
    </row>
    <row r="51" spans="1:37" x14ac:dyDescent="0.3">
      <c r="A51" s="10">
        <v>42</v>
      </c>
      <c r="B51" s="43" t="e" cm="1">
        <f t="array" aca="1" ref="B51" ca="1">INDIRECT("'" &amp; (ROW(A51) - 9) &amp; "'!D4")</f>
        <v>#REF!</v>
      </c>
      <c r="C51" s="43" t="e" cm="1">
        <f t="array" aca="1" ref="C51" ca="1">INDIRECT("'" &amp; (ROW(B51) - 9) &amp; "'!D12")</f>
        <v>#REF!</v>
      </c>
      <c r="D51" s="35" t="str">
        <f t="shared" si="0"/>
        <v>Click link</v>
      </c>
      <c r="E51" s="43" t="e" cm="1">
        <f t="array" aca="1" ref="E51" ca="1">INDIRECT("'" &amp; (ROW(D51) - 9) &amp; "'!D16")</f>
        <v>#REF!</v>
      </c>
      <c r="F51" s="43" t="e" cm="1">
        <f t="array" aca="1" ref="F51" ca="1">INDIRECT("'" &amp; (ROW(E51) - 9) &amp; "'!e53")</f>
        <v>#REF!</v>
      </c>
      <c r="G51" s="43" t="e" cm="1">
        <f t="array" aca="1" ref="G51" ca="1">INDIRECT("'" &amp; (ROW(F51) - 9) &amp; "'!e55")</f>
        <v>#REF!</v>
      </c>
      <c r="H51" s="36" t="e" cm="1">
        <f t="array" aca="1" ref="H51" ca="1">INDIRECT("'" &amp; (ROW(G51) - 9) &amp; "'!i34")</f>
        <v>#REF!</v>
      </c>
      <c r="I51" s="12"/>
      <c r="J51" s="44"/>
      <c r="K51" s="44"/>
      <c r="L51" s="44"/>
      <c r="M51" s="44"/>
      <c r="N51" s="44"/>
      <c r="O51" s="44"/>
      <c r="P51" s="44"/>
      <c r="Q51" s="44"/>
      <c r="R51" s="44"/>
      <c r="S51" s="39"/>
      <c r="T51" s="44"/>
      <c r="U51" s="44"/>
      <c r="V51" s="44"/>
      <c r="W51" s="44"/>
      <c r="X51" s="44"/>
      <c r="Y51" s="44"/>
      <c r="Z51" s="44"/>
      <c r="AA51" s="44"/>
      <c r="AB51" s="44"/>
      <c r="AC51" s="39"/>
      <c r="AD51" s="45"/>
      <c r="AE51" s="45"/>
      <c r="AF51" s="45"/>
      <c r="AG51" s="45"/>
      <c r="AH51" s="45"/>
      <c r="AI51" s="39"/>
      <c r="AJ51" s="45"/>
      <c r="AK51" s="45"/>
    </row>
    <row r="52" spans="1:37" x14ac:dyDescent="0.3">
      <c r="A52" s="10">
        <v>43</v>
      </c>
      <c r="B52" s="43" t="e" cm="1">
        <f t="array" aca="1" ref="B52" ca="1">INDIRECT("'" &amp; (ROW(A52) - 9) &amp; "'!D4")</f>
        <v>#REF!</v>
      </c>
      <c r="C52" s="43" t="e" cm="1">
        <f t="array" aca="1" ref="C52" ca="1">INDIRECT("'" &amp; (ROW(B52) - 9) &amp; "'!D12")</f>
        <v>#REF!</v>
      </c>
      <c r="D52" s="35" t="str">
        <f t="shared" si="0"/>
        <v>Click link</v>
      </c>
      <c r="E52" s="43" t="e" cm="1">
        <f t="array" aca="1" ref="E52" ca="1">INDIRECT("'" &amp; (ROW(D52) - 9) &amp; "'!D16")</f>
        <v>#REF!</v>
      </c>
      <c r="F52" s="43" t="e" cm="1">
        <f t="array" aca="1" ref="F52" ca="1">INDIRECT("'" &amp; (ROW(E52) - 9) &amp; "'!e53")</f>
        <v>#REF!</v>
      </c>
      <c r="G52" s="43" t="e" cm="1">
        <f t="array" aca="1" ref="G52" ca="1">INDIRECT("'" &amp; (ROW(F52) - 9) &amp; "'!e55")</f>
        <v>#REF!</v>
      </c>
      <c r="H52" s="36" t="e" cm="1">
        <f t="array" aca="1" ref="H52" ca="1">INDIRECT("'" &amp; (ROW(G52) - 9) &amp; "'!i34")</f>
        <v>#REF!</v>
      </c>
      <c r="I52" s="12"/>
      <c r="J52" s="44"/>
      <c r="K52" s="44"/>
      <c r="L52" s="44"/>
      <c r="M52" s="44"/>
      <c r="N52" s="44"/>
      <c r="O52" s="44"/>
      <c r="P52" s="44"/>
      <c r="Q52" s="44"/>
      <c r="R52" s="44"/>
      <c r="S52" s="39"/>
      <c r="T52" s="44"/>
      <c r="U52" s="44"/>
      <c r="V52" s="44"/>
      <c r="W52" s="44"/>
      <c r="X52" s="44"/>
      <c r="Y52" s="44"/>
      <c r="Z52" s="44"/>
      <c r="AA52" s="44"/>
      <c r="AB52" s="44"/>
      <c r="AC52" s="39"/>
      <c r="AD52" s="45"/>
      <c r="AE52" s="45"/>
      <c r="AF52" s="45"/>
      <c r="AG52" s="45"/>
      <c r="AH52" s="45"/>
      <c r="AI52" s="39"/>
      <c r="AJ52" s="45"/>
      <c r="AK52" s="45"/>
    </row>
    <row r="53" spans="1:37" x14ac:dyDescent="0.3">
      <c r="A53" s="10">
        <v>44</v>
      </c>
      <c r="B53" s="43" t="e" cm="1">
        <f t="array" aca="1" ref="B53" ca="1">INDIRECT("'" &amp; (ROW(A53) - 9) &amp; "'!D4")</f>
        <v>#REF!</v>
      </c>
      <c r="C53" s="43" t="e" cm="1">
        <f t="array" aca="1" ref="C53" ca="1">INDIRECT("'" &amp; (ROW(B53) - 9) &amp; "'!D12")</f>
        <v>#REF!</v>
      </c>
      <c r="D53" s="35" t="str">
        <f t="shared" si="0"/>
        <v>Click link</v>
      </c>
      <c r="E53" s="43" t="e" cm="1">
        <f t="array" aca="1" ref="E53" ca="1">INDIRECT("'" &amp; (ROW(D53) - 9) &amp; "'!D16")</f>
        <v>#REF!</v>
      </c>
      <c r="F53" s="43" t="e" cm="1">
        <f t="array" aca="1" ref="F53" ca="1">INDIRECT("'" &amp; (ROW(E53) - 9) &amp; "'!e53")</f>
        <v>#REF!</v>
      </c>
      <c r="G53" s="43" t="e" cm="1">
        <f t="array" aca="1" ref="G53" ca="1">INDIRECT("'" &amp; (ROW(F53) - 9) &amp; "'!e55")</f>
        <v>#REF!</v>
      </c>
      <c r="H53" s="36" t="e" cm="1">
        <f t="array" aca="1" ref="H53" ca="1">INDIRECT("'" &amp; (ROW(G53) - 9) &amp; "'!i34")</f>
        <v>#REF!</v>
      </c>
      <c r="I53" s="12"/>
      <c r="J53" s="44"/>
      <c r="K53" s="44"/>
      <c r="L53" s="44"/>
      <c r="M53" s="44"/>
      <c r="N53" s="44"/>
      <c r="O53" s="44"/>
      <c r="P53" s="44"/>
      <c r="Q53" s="44"/>
      <c r="R53" s="44"/>
      <c r="S53" s="39"/>
      <c r="T53" s="44"/>
      <c r="U53" s="44"/>
      <c r="V53" s="44"/>
      <c r="W53" s="44"/>
      <c r="X53" s="44"/>
      <c r="Y53" s="44"/>
      <c r="Z53" s="44"/>
      <c r="AA53" s="44"/>
      <c r="AB53" s="44"/>
      <c r="AC53" s="39"/>
      <c r="AD53" s="45"/>
      <c r="AE53" s="45"/>
      <c r="AF53" s="45"/>
      <c r="AG53" s="45"/>
      <c r="AH53" s="45"/>
      <c r="AI53" s="39"/>
      <c r="AJ53" s="45"/>
      <c r="AK53" s="45"/>
    </row>
    <row r="54" spans="1:37" x14ac:dyDescent="0.3">
      <c r="A54" s="10">
        <v>45</v>
      </c>
      <c r="B54" s="43" t="e" cm="1">
        <f t="array" aca="1" ref="B54" ca="1">INDIRECT("'" &amp; (ROW(A54) - 9) &amp; "'!D4")</f>
        <v>#REF!</v>
      </c>
      <c r="C54" s="43" t="e" cm="1">
        <f t="array" aca="1" ref="C54" ca="1">INDIRECT("'" &amp; (ROW(B54) - 9) &amp; "'!D12")</f>
        <v>#REF!</v>
      </c>
      <c r="D54" s="35" t="str">
        <f t="shared" si="0"/>
        <v>Click link</v>
      </c>
      <c r="E54" s="43" t="e" cm="1">
        <f t="array" aca="1" ref="E54" ca="1">INDIRECT("'" &amp; (ROW(D54) - 9) &amp; "'!D16")</f>
        <v>#REF!</v>
      </c>
      <c r="F54" s="43" t="e" cm="1">
        <f t="array" aca="1" ref="F54" ca="1">INDIRECT("'" &amp; (ROW(E54) - 9) &amp; "'!e53")</f>
        <v>#REF!</v>
      </c>
      <c r="G54" s="43" t="e" cm="1">
        <f t="array" aca="1" ref="G54" ca="1">INDIRECT("'" &amp; (ROW(F54) - 9) &amp; "'!e55")</f>
        <v>#REF!</v>
      </c>
      <c r="H54" s="36" t="e" cm="1">
        <f t="array" aca="1" ref="H54" ca="1">INDIRECT("'" &amp; (ROW(G54) - 9) &amp; "'!i34")</f>
        <v>#REF!</v>
      </c>
      <c r="I54" s="12"/>
      <c r="J54" s="44"/>
      <c r="K54" s="44"/>
      <c r="L54" s="44"/>
      <c r="M54" s="44"/>
      <c r="N54" s="44"/>
      <c r="O54" s="44"/>
      <c r="P54" s="44"/>
      <c r="Q54" s="44"/>
      <c r="R54" s="44"/>
      <c r="S54" s="39"/>
      <c r="T54" s="44"/>
      <c r="U54" s="44"/>
      <c r="V54" s="44"/>
      <c r="W54" s="44"/>
      <c r="X54" s="44"/>
      <c r="Y54" s="44"/>
      <c r="Z54" s="44"/>
      <c r="AA54" s="44"/>
      <c r="AB54" s="44"/>
      <c r="AC54" s="39"/>
      <c r="AD54" s="45"/>
      <c r="AE54" s="45"/>
      <c r="AF54" s="45"/>
      <c r="AG54" s="45"/>
      <c r="AH54" s="45"/>
      <c r="AI54" s="39"/>
      <c r="AJ54" s="45"/>
      <c r="AK54" s="45"/>
    </row>
    <row r="55" spans="1:37" x14ac:dyDescent="0.3">
      <c r="A55" s="10">
        <v>46</v>
      </c>
      <c r="B55" s="43" t="e" cm="1">
        <f t="array" aca="1" ref="B55" ca="1">INDIRECT("'" &amp; (ROW(A55) - 9) &amp; "'!D4")</f>
        <v>#REF!</v>
      </c>
      <c r="C55" s="43" t="e" cm="1">
        <f t="array" aca="1" ref="C55" ca="1">INDIRECT("'" &amp; (ROW(B55) - 9) &amp; "'!D12")</f>
        <v>#REF!</v>
      </c>
      <c r="D55" s="35" t="str">
        <f t="shared" si="0"/>
        <v>Click link</v>
      </c>
      <c r="E55" s="43" t="e" cm="1">
        <f t="array" aca="1" ref="E55" ca="1">INDIRECT("'" &amp; (ROW(D55) - 9) &amp; "'!D16")</f>
        <v>#REF!</v>
      </c>
      <c r="F55" s="43" t="e" cm="1">
        <f t="array" aca="1" ref="F55" ca="1">INDIRECT("'" &amp; (ROW(E55) - 9) &amp; "'!e53")</f>
        <v>#REF!</v>
      </c>
      <c r="G55" s="43" t="e" cm="1">
        <f t="array" aca="1" ref="G55" ca="1">INDIRECT("'" &amp; (ROW(F55) - 9) &amp; "'!e55")</f>
        <v>#REF!</v>
      </c>
      <c r="H55" s="36" t="e" cm="1">
        <f t="array" aca="1" ref="H55" ca="1">INDIRECT("'" &amp; (ROW(G55) - 9) &amp; "'!i34")</f>
        <v>#REF!</v>
      </c>
      <c r="I55" s="12"/>
      <c r="J55" s="44"/>
      <c r="K55" s="44"/>
      <c r="L55" s="44"/>
      <c r="M55" s="44"/>
      <c r="N55" s="44"/>
      <c r="O55" s="44"/>
      <c r="P55" s="44"/>
      <c r="Q55" s="44"/>
      <c r="R55" s="44"/>
      <c r="S55" s="39"/>
      <c r="T55" s="44"/>
      <c r="U55" s="44"/>
      <c r="V55" s="44"/>
      <c r="W55" s="44"/>
      <c r="X55" s="44"/>
      <c r="Y55" s="44"/>
      <c r="Z55" s="44"/>
      <c r="AA55" s="44"/>
      <c r="AB55" s="44"/>
      <c r="AC55" s="39"/>
      <c r="AD55" s="45"/>
      <c r="AE55" s="45"/>
      <c r="AF55" s="45"/>
      <c r="AG55" s="45"/>
      <c r="AH55" s="45"/>
      <c r="AI55" s="39"/>
      <c r="AJ55" s="45"/>
      <c r="AK55" s="45"/>
    </row>
    <row r="56" spans="1:37" x14ac:dyDescent="0.3">
      <c r="A56" s="10">
        <v>47</v>
      </c>
      <c r="B56" s="43" t="e" cm="1">
        <f t="array" aca="1" ref="B56" ca="1">INDIRECT("'" &amp; (ROW(A56) - 9) &amp; "'!D4")</f>
        <v>#REF!</v>
      </c>
      <c r="C56" s="43" t="e" cm="1">
        <f t="array" aca="1" ref="C56" ca="1">INDIRECT("'" &amp; (ROW(B56) - 9) &amp; "'!D12")</f>
        <v>#REF!</v>
      </c>
      <c r="D56" s="35" t="str">
        <f t="shared" si="0"/>
        <v>Click link</v>
      </c>
      <c r="E56" s="43" t="e" cm="1">
        <f t="array" aca="1" ref="E56" ca="1">INDIRECT("'" &amp; (ROW(D56) - 9) &amp; "'!D16")</f>
        <v>#REF!</v>
      </c>
      <c r="F56" s="43" t="e" cm="1">
        <f t="array" aca="1" ref="F56" ca="1">INDIRECT("'" &amp; (ROW(E56) - 9) &amp; "'!e53")</f>
        <v>#REF!</v>
      </c>
      <c r="G56" s="43" t="e" cm="1">
        <f t="array" aca="1" ref="G56" ca="1">INDIRECT("'" &amp; (ROW(F56) - 9) &amp; "'!e55")</f>
        <v>#REF!</v>
      </c>
      <c r="H56" s="36" t="e" cm="1">
        <f t="array" aca="1" ref="H56" ca="1">INDIRECT("'" &amp; (ROW(G56) - 9) &amp; "'!i34")</f>
        <v>#REF!</v>
      </c>
      <c r="I56" s="12"/>
      <c r="J56" s="44"/>
      <c r="K56" s="44"/>
      <c r="L56" s="44"/>
      <c r="M56" s="44"/>
      <c r="N56" s="44"/>
      <c r="O56" s="44"/>
      <c r="P56" s="44"/>
      <c r="Q56" s="44"/>
      <c r="R56" s="44"/>
      <c r="S56" s="39"/>
      <c r="T56" s="44"/>
      <c r="U56" s="44"/>
      <c r="V56" s="44"/>
      <c r="W56" s="44"/>
      <c r="X56" s="44"/>
      <c r="Y56" s="44"/>
      <c r="Z56" s="44"/>
      <c r="AA56" s="44"/>
      <c r="AB56" s="44"/>
      <c r="AC56" s="39"/>
      <c r="AD56" s="45"/>
      <c r="AE56" s="45"/>
      <c r="AF56" s="45"/>
      <c r="AG56" s="45"/>
      <c r="AH56" s="45"/>
      <c r="AI56" s="39"/>
      <c r="AJ56" s="45"/>
      <c r="AK56" s="45"/>
    </row>
    <row r="57" spans="1:37" x14ac:dyDescent="0.3">
      <c r="A57" s="10">
        <v>48</v>
      </c>
      <c r="B57" s="43" t="e" cm="1">
        <f t="array" aca="1" ref="B57" ca="1">INDIRECT("'" &amp; (ROW(A57) - 9) &amp; "'!D4")</f>
        <v>#REF!</v>
      </c>
      <c r="C57" s="43" t="e" cm="1">
        <f t="array" aca="1" ref="C57" ca="1">INDIRECT("'" &amp; (ROW(B57) - 9) &amp; "'!D12")</f>
        <v>#REF!</v>
      </c>
      <c r="D57" s="35" t="str">
        <f t="shared" si="0"/>
        <v>Click link</v>
      </c>
      <c r="E57" s="43" t="e" cm="1">
        <f t="array" aca="1" ref="E57" ca="1">INDIRECT("'" &amp; (ROW(D57) - 9) &amp; "'!D16")</f>
        <v>#REF!</v>
      </c>
      <c r="F57" s="43" t="e" cm="1">
        <f t="array" aca="1" ref="F57" ca="1">INDIRECT("'" &amp; (ROW(E57) - 9) &amp; "'!e53")</f>
        <v>#REF!</v>
      </c>
      <c r="G57" s="43" t="e" cm="1">
        <f t="array" aca="1" ref="G57" ca="1">INDIRECT("'" &amp; (ROW(F57) - 9) &amp; "'!e55")</f>
        <v>#REF!</v>
      </c>
      <c r="H57" s="36" t="e" cm="1">
        <f t="array" aca="1" ref="H57" ca="1">INDIRECT("'" &amp; (ROW(G57) - 9) &amp; "'!i34")</f>
        <v>#REF!</v>
      </c>
      <c r="I57" s="12"/>
      <c r="J57" s="44"/>
      <c r="K57" s="44"/>
      <c r="L57" s="44"/>
      <c r="M57" s="44"/>
      <c r="N57" s="44"/>
      <c r="O57" s="44"/>
      <c r="P57" s="44"/>
      <c r="Q57" s="44"/>
      <c r="R57" s="44"/>
      <c r="S57" s="39"/>
      <c r="T57" s="44"/>
      <c r="U57" s="44"/>
      <c r="V57" s="44"/>
      <c r="W57" s="44"/>
      <c r="X57" s="44"/>
      <c r="Y57" s="44"/>
      <c r="Z57" s="44"/>
      <c r="AA57" s="44"/>
      <c r="AB57" s="44"/>
      <c r="AC57" s="39"/>
      <c r="AD57" s="45"/>
      <c r="AE57" s="45"/>
      <c r="AF57" s="45"/>
      <c r="AG57" s="45"/>
      <c r="AH57" s="45"/>
      <c r="AI57" s="39"/>
      <c r="AJ57" s="45"/>
      <c r="AK57" s="45"/>
    </row>
    <row r="58" spans="1:37" x14ac:dyDescent="0.3">
      <c r="A58" s="10">
        <v>49</v>
      </c>
      <c r="B58" s="43" t="e" cm="1">
        <f t="array" aca="1" ref="B58" ca="1">INDIRECT("'" &amp; (ROW(A58) - 9) &amp; "'!D4")</f>
        <v>#REF!</v>
      </c>
      <c r="C58" s="43" t="e" cm="1">
        <f t="array" aca="1" ref="C58" ca="1">INDIRECT("'" &amp; (ROW(B58) - 9) &amp; "'!D12")</f>
        <v>#REF!</v>
      </c>
      <c r="D58" s="35" t="str">
        <f t="shared" si="0"/>
        <v>Click link</v>
      </c>
      <c r="E58" s="43" t="e" cm="1">
        <f t="array" aca="1" ref="E58" ca="1">INDIRECT("'" &amp; (ROW(D58) - 9) &amp; "'!D16")</f>
        <v>#REF!</v>
      </c>
      <c r="F58" s="43" t="e" cm="1">
        <f t="array" aca="1" ref="F58" ca="1">INDIRECT("'" &amp; (ROW(E58) - 9) &amp; "'!e53")</f>
        <v>#REF!</v>
      </c>
      <c r="G58" s="43" t="e" cm="1">
        <f t="array" aca="1" ref="G58" ca="1">INDIRECT("'" &amp; (ROW(F58) - 9) &amp; "'!e55")</f>
        <v>#REF!</v>
      </c>
      <c r="H58" s="36" t="e" cm="1">
        <f t="array" aca="1" ref="H58" ca="1">INDIRECT("'" &amp; (ROW(G58) - 9) &amp; "'!i34")</f>
        <v>#REF!</v>
      </c>
      <c r="I58" s="12"/>
      <c r="J58" s="44"/>
      <c r="K58" s="44"/>
      <c r="L58" s="44"/>
      <c r="M58" s="44"/>
      <c r="N58" s="44"/>
      <c r="O58" s="44"/>
      <c r="P58" s="44"/>
      <c r="Q58" s="44"/>
      <c r="R58" s="44"/>
      <c r="S58" s="39"/>
      <c r="T58" s="44"/>
      <c r="U58" s="44"/>
      <c r="V58" s="44"/>
      <c r="W58" s="44"/>
      <c r="X58" s="44"/>
      <c r="Y58" s="44"/>
      <c r="Z58" s="44"/>
      <c r="AA58" s="44"/>
      <c r="AB58" s="44"/>
      <c r="AC58" s="39"/>
      <c r="AD58" s="45"/>
      <c r="AE58" s="45"/>
      <c r="AF58" s="45"/>
      <c r="AG58" s="45"/>
      <c r="AH58" s="45"/>
      <c r="AI58" s="39"/>
      <c r="AJ58" s="45"/>
      <c r="AK58" s="45"/>
    </row>
    <row r="59" spans="1:37" x14ac:dyDescent="0.3">
      <c r="A59" s="10">
        <v>50</v>
      </c>
      <c r="B59" s="43" t="e" cm="1">
        <f t="array" aca="1" ref="B59" ca="1">INDIRECT("'" &amp; (ROW(A59) - 9) &amp; "'!D4")</f>
        <v>#REF!</v>
      </c>
      <c r="C59" s="43" t="e" cm="1">
        <f t="array" aca="1" ref="C59" ca="1">INDIRECT("'" &amp; (ROW(B59) - 9) &amp; "'!D12")</f>
        <v>#REF!</v>
      </c>
      <c r="D59" s="35" t="str">
        <f t="shared" si="0"/>
        <v>Click link</v>
      </c>
      <c r="E59" s="43" t="e" cm="1">
        <f t="array" aca="1" ref="E59" ca="1">INDIRECT("'" &amp; (ROW(D59) - 9) &amp; "'!D16")</f>
        <v>#REF!</v>
      </c>
      <c r="F59" s="43" t="e" cm="1">
        <f t="array" aca="1" ref="F59" ca="1">INDIRECT("'" &amp; (ROW(E59) - 9) &amp; "'!e53")</f>
        <v>#REF!</v>
      </c>
      <c r="G59" s="43" t="e" cm="1">
        <f t="array" aca="1" ref="G59" ca="1">INDIRECT("'" &amp; (ROW(F59) - 9) &amp; "'!e55")</f>
        <v>#REF!</v>
      </c>
      <c r="H59" s="36" t="e" cm="1">
        <f t="array" aca="1" ref="H59" ca="1">INDIRECT("'" &amp; (ROW(G59) - 9) &amp; "'!i34")</f>
        <v>#REF!</v>
      </c>
      <c r="I59" s="12"/>
      <c r="J59" s="44"/>
      <c r="K59" s="44"/>
      <c r="L59" s="44"/>
      <c r="M59" s="44"/>
      <c r="N59" s="44"/>
      <c r="O59" s="44"/>
      <c r="P59" s="44"/>
      <c r="Q59" s="44"/>
      <c r="R59" s="44"/>
      <c r="S59" s="39"/>
      <c r="T59" s="44"/>
      <c r="U59" s="44"/>
      <c r="V59" s="44"/>
      <c r="W59" s="44"/>
      <c r="X59" s="44"/>
      <c r="Y59" s="44"/>
      <c r="Z59" s="44"/>
      <c r="AA59" s="44"/>
      <c r="AB59" s="44"/>
      <c r="AC59" s="39"/>
      <c r="AD59" s="45"/>
      <c r="AE59" s="45"/>
      <c r="AF59" s="45"/>
      <c r="AG59" s="45"/>
      <c r="AH59" s="45"/>
      <c r="AI59" s="39"/>
      <c r="AJ59" s="45"/>
      <c r="AK59" s="45"/>
    </row>
  </sheetData>
  <sheetProtection algorithmName="SHA-512" hashValue="hzfStqEifNKMaY5gV5SEVKrDttC43dpw3W5+jlbiMB6YW/Iya445+vTerk+1n6AfFlsJfuSVUOPgfb3a8XAG6Q==" saltValue="Q9Ts/v3/dS8QLT7F49EPmA==" spinCount="100000" sheet="1" objects="1" scenarios="1"/>
  <mergeCells count="10">
    <mergeCell ref="AD8:AH8"/>
    <mergeCell ref="AI8:AI9"/>
    <mergeCell ref="AJ8:AJ9"/>
    <mergeCell ref="AK8:AK9"/>
    <mergeCell ref="B8:H8"/>
    <mergeCell ref="I8:I9"/>
    <mergeCell ref="J8:R8"/>
    <mergeCell ref="S8:S9"/>
    <mergeCell ref="T8:AB8"/>
    <mergeCell ref="AC8:AC9"/>
  </mergeCells>
  <dataValidations count="3">
    <dataValidation type="textLength" allowBlank="1" showInputMessage="1" showErrorMessage="1" sqref="I10:I59 S10:S59 AC10:AC59 AI10:AI59" xr:uid="{CEF9F0C7-168E-4626-A9A9-A7875C41A0DA}">
      <formula1>0</formula1>
      <formula2>0</formula2>
    </dataValidation>
    <dataValidation type="whole" allowBlank="1" showInputMessage="1" showErrorMessage="1" sqref="AJ10" xr:uid="{777E0417-946C-41C4-B1D6-EEFA2A6B0B7C}">
      <formula1>0</formula1>
      <formula2>10000</formula2>
    </dataValidation>
    <dataValidation type="list" allowBlank="1" showInputMessage="1" showErrorMessage="1" sqref="J10:R59 T10:AB59" xr:uid="{5B6E83D7-06B1-4966-8DB8-99062B3F0218}">
      <formula1>"P,O"</formula1>
    </dataValidation>
  </dataValidation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0970-CDC6-4810-BCEA-FC5C4A433722}">
  <dimension ref="A1:L59"/>
  <sheetViews>
    <sheetView zoomScaleNormal="100" workbookViewId="0">
      <pane ySplit="3" topLeftCell="A43" activePane="bottomLeft" state="frozen"/>
      <selection activeCell="B28" sqref="B28"/>
      <selection pane="bottomLeft" activeCell="E53" sqref="E53:G53"/>
    </sheetView>
  </sheetViews>
  <sheetFormatPr defaultColWidth="9.109375" defaultRowHeight="13.8" x14ac:dyDescent="0.3"/>
  <cols>
    <col min="1" max="1" width="3.6640625" style="2" customWidth="1"/>
    <col min="2" max="2" width="17.88671875" style="2" customWidth="1"/>
    <col min="3" max="3" width="11.109375" style="2" customWidth="1"/>
    <col min="4" max="4" width="23.109375" style="2" customWidth="1"/>
    <col min="5" max="5" width="9.109375" style="2"/>
    <col min="6" max="6" width="12.6640625" style="2" customWidth="1"/>
    <col min="7" max="7" width="11.88671875" style="2" customWidth="1"/>
    <col min="8" max="9" width="16.88671875" style="2" customWidth="1"/>
    <col min="10" max="11" width="9.109375" style="2"/>
    <col min="12" max="12" width="19" style="2" bestFit="1" customWidth="1"/>
    <col min="13" max="16384" width="9.109375" style="2"/>
  </cols>
  <sheetData>
    <row r="1" spans="1:12" ht="14.4" x14ac:dyDescent="0.3">
      <c r="A1" s="1" t="s">
        <v>0</v>
      </c>
      <c r="L1" s="11" t="s">
        <v>63</v>
      </c>
    </row>
    <row r="2" spans="1:12" x14ac:dyDescent="0.3">
      <c r="A2" s="1" t="s">
        <v>161</v>
      </c>
    </row>
    <row r="3" spans="1:12" ht="14.4" thickBot="1" x14ac:dyDescent="0.35"/>
    <row r="4" spans="1:12" ht="14.4" thickBot="1" x14ac:dyDescent="0.35">
      <c r="B4" s="2" t="s">
        <v>1</v>
      </c>
      <c r="D4" s="71"/>
      <c r="E4" s="68"/>
      <c r="F4" s="68"/>
    </row>
    <row r="5" spans="1:12" ht="7.5" customHeight="1" thickBot="1" x14ac:dyDescent="0.35"/>
    <row r="6" spans="1:12" ht="14.4" thickBot="1" x14ac:dyDescent="0.35">
      <c r="B6" s="2" t="s">
        <v>2</v>
      </c>
      <c r="D6" s="71"/>
      <c r="E6" s="68"/>
      <c r="F6" s="68"/>
    </row>
    <row r="7" spans="1:12" ht="7.5" customHeight="1" thickBot="1" x14ac:dyDescent="0.35"/>
    <row r="8" spans="1:12" ht="14.4" thickBot="1" x14ac:dyDescent="0.35">
      <c r="B8" s="2" t="s">
        <v>3</v>
      </c>
      <c r="D8" s="67"/>
      <c r="E8" s="68"/>
      <c r="F8" s="68"/>
    </row>
    <row r="10" spans="1:12" x14ac:dyDescent="0.3">
      <c r="B10" s="70" t="s">
        <v>4</v>
      </c>
      <c r="C10" s="70"/>
      <c r="D10" s="70"/>
      <c r="E10" s="70"/>
      <c r="F10" s="70"/>
      <c r="G10" s="70"/>
      <c r="H10" s="70"/>
      <c r="I10" s="70"/>
      <c r="J10" s="70"/>
      <c r="K10" s="70"/>
    </row>
    <row r="11" spans="1:12" ht="14.4" thickBot="1" x14ac:dyDescent="0.35"/>
    <row r="12" spans="1:12" ht="14.4" thickBot="1" x14ac:dyDescent="0.35">
      <c r="B12" s="2" t="s">
        <v>7</v>
      </c>
      <c r="D12" s="76"/>
      <c r="E12" s="77"/>
      <c r="F12" s="77"/>
      <c r="G12" s="77"/>
      <c r="H12" s="77"/>
      <c r="I12" s="77"/>
      <c r="J12" s="77"/>
      <c r="K12" s="77"/>
    </row>
    <row r="13" spans="1:12" ht="14.4" thickBot="1" x14ac:dyDescent="0.35"/>
    <row r="14" spans="1:12" ht="84.75" customHeight="1" x14ac:dyDescent="0.3">
      <c r="B14" s="3" t="s">
        <v>8</v>
      </c>
      <c r="D14" s="78"/>
      <c r="E14" s="79"/>
      <c r="F14" s="79"/>
      <c r="G14" s="79"/>
      <c r="H14" s="79"/>
      <c r="I14" s="79"/>
      <c r="J14" s="79"/>
      <c r="K14" s="79"/>
    </row>
    <row r="15" spans="1:12" ht="14.4" thickBot="1" x14ac:dyDescent="0.35">
      <c r="B15" s="3"/>
      <c r="D15" s="47"/>
      <c r="E15" s="47"/>
      <c r="F15" s="47"/>
      <c r="G15" s="47"/>
      <c r="H15" s="47"/>
      <c r="I15" s="47"/>
      <c r="J15" s="47"/>
      <c r="K15" s="47"/>
    </row>
    <row r="16" spans="1:12" ht="14.4" thickBot="1" x14ac:dyDescent="0.35">
      <c r="B16" s="2" t="s">
        <v>62</v>
      </c>
      <c r="D16" s="76"/>
      <c r="E16" s="77"/>
      <c r="F16" s="77"/>
      <c r="G16" s="77"/>
      <c r="H16" s="77"/>
      <c r="I16" s="77"/>
      <c r="J16" s="77"/>
      <c r="K16" s="77"/>
    </row>
    <row r="17" spans="2:11" ht="14.4" thickBot="1" x14ac:dyDescent="0.35"/>
    <row r="18" spans="2:11" ht="88.5" customHeight="1" x14ac:dyDescent="0.3">
      <c r="B18" s="3" t="s">
        <v>9</v>
      </c>
      <c r="D18" s="78"/>
      <c r="E18" s="79"/>
      <c r="F18" s="79"/>
      <c r="G18" s="79"/>
      <c r="H18" s="79"/>
      <c r="I18" s="79"/>
      <c r="J18" s="79"/>
      <c r="K18" s="79"/>
    </row>
    <row r="19" spans="2:11" s="1" customFormat="1" x14ac:dyDescent="0.3"/>
    <row r="20" spans="2:11" ht="29.25" customHeight="1" x14ac:dyDescent="0.3">
      <c r="B20" s="80" t="s">
        <v>162</v>
      </c>
      <c r="C20" s="81"/>
      <c r="D20" s="82"/>
      <c r="E20" s="83"/>
      <c r="G20" s="2" t="s">
        <v>159</v>
      </c>
      <c r="J20" s="82"/>
      <c r="K20" s="83"/>
    </row>
    <row r="21" spans="2:11" ht="17.25" customHeight="1" x14ac:dyDescent="0.3">
      <c r="B21" s="53"/>
    </row>
    <row r="22" spans="2:11" ht="29.25" customHeight="1" x14ac:dyDescent="0.3">
      <c r="B22" s="80" t="s">
        <v>164</v>
      </c>
      <c r="C22" s="81"/>
      <c r="D22" s="82"/>
      <c r="E22" s="83"/>
    </row>
    <row r="24" spans="2:11" x14ac:dyDescent="0.3">
      <c r="B24" s="70" t="s">
        <v>5</v>
      </c>
      <c r="C24" s="70"/>
      <c r="D24" s="70"/>
      <c r="E24" s="70"/>
      <c r="F24" s="70"/>
      <c r="G24" s="70"/>
      <c r="H24" s="70"/>
      <c r="I24" s="70"/>
      <c r="J24" s="70"/>
      <c r="K24" s="70"/>
    </row>
    <row r="25" spans="2:11" x14ac:dyDescent="0.3">
      <c r="B25" s="4"/>
      <c r="C25" s="4"/>
      <c r="D25" s="4"/>
      <c r="E25" s="4"/>
      <c r="F25" s="4"/>
      <c r="G25" s="4"/>
      <c r="H25" s="4"/>
      <c r="I25" s="4"/>
      <c r="J25" s="4"/>
      <c r="K25" s="4"/>
    </row>
    <row r="26" spans="2:11" ht="43.2" x14ac:dyDescent="0.3">
      <c r="B26" s="63" t="s">
        <v>17</v>
      </c>
      <c r="C26" s="64"/>
      <c r="D26" s="64"/>
      <c r="E26" s="65"/>
      <c r="F26" s="25" t="s">
        <v>11</v>
      </c>
      <c r="G26" s="25" t="s">
        <v>12</v>
      </c>
      <c r="H26" s="25" t="s">
        <v>13</v>
      </c>
      <c r="I26" s="25" t="s">
        <v>14</v>
      </c>
      <c r="J26" s="63" t="s">
        <v>15</v>
      </c>
      <c r="K26" s="65"/>
    </row>
    <row r="27" spans="2:11" ht="27" customHeight="1" x14ac:dyDescent="0.3">
      <c r="B27" s="66" t="s">
        <v>124</v>
      </c>
      <c r="C27" s="66"/>
      <c r="D27" s="66"/>
      <c r="E27" s="66"/>
      <c r="F27" s="22"/>
      <c r="G27" s="23"/>
      <c r="H27" s="23">
        <f t="shared" ref="H27:H33" si="0">F27*G27</f>
        <v>0</v>
      </c>
      <c r="I27" s="23">
        <f>ROUND(H27*1.0341,2)</f>
        <v>0</v>
      </c>
      <c r="J27" s="72"/>
      <c r="K27" s="72"/>
    </row>
    <row r="28" spans="2:11" ht="27" customHeight="1" x14ac:dyDescent="0.3">
      <c r="B28" s="66" t="s">
        <v>154</v>
      </c>
      <c r="C28" s="66"/>
      <c r="D28" s="66"/>
      <c r="E28" s="66"/>
      <c r="F28" s="22"/>
      <c r="G28" s="23"/>
      <c r="H28" s="23">
        <f t="shared" si="0"/>
        <v>0</v>
      </c>
      <c r="I28" s="23">
        <f t="shared" ref="I28:I33" si="1">ROUND(H28*1.0341,2)</f>
        <v>0</v>
      </c>
      <c r="J28" s="72"/>
      <c r="K28" s="72"/>
    </row>
    <row r="29" spans="2:11" ht="27" customHeight="1" x14ac:dyDescent="0.3">
      <c r="B29" s="66" t="s">
        <v>155</v>
      </c>
      <c r="C29" s="66"/>
      <c r="D29" s="66"/>
      <c r="E29" s="66"/>
      <c r="F29" s="22"/>
      <c r="G29" s="23"/>
      <c r="H29" s="23">
        <f t="shared" si="0"/>
        <v>0</v>
      </c>
      <c r="I29" s="23">
        <f t="shared" si="1"/>
        <v>0</v>
      </c>
      <c r="J29" s="72"/>
      <c r="K29" s="72"/>
    </row>
    <row r="30" spans="2:11" ht="38.25" customHeight="1" x14ac:dyDescent="0.3">
      <c r="B30" s="66" t="s">
        <v>125</v>
      </c>
      <c r="C30" s="66"/>
      <c r="D30" s="66"/>
      <c r="E30" s="66"/>
      <c r="F30" s="22"/>
      <c r="G30" s="23"/>
      <c r="H30" s="23">
        <f t="shared" si="0"/>
        <v>0</v>
      </c>
      <c r="I30" s="23">
        <f t="shared" si="1"/>
        <v>0</v>
      </c>
      <c r="J30" s="72"/>
      <c r="K30" s="72"/>
    </row>
    <row r="31" spans="2:11" ht="39.75" customHeight="1" x14ac:dyDescent="0.3">
      <c r="B31" s="75" t="s">
        <v>156</v>
      </c>
      <c r="C31" s="75"/>
      <c r="D31" s="75"/>
      <c r="E31" s="75"/>
      <c r="F31" s="22"/>
      <c r="G31" s="23"/>
      <c r="H31" s="23">
        <f t="shared" si="0"/>
        <v>0</v>
      </c>
      <c r="I31" s="24">
        <f t="shared" si="1"/>
        <v>0</v>
      </c>
      <c r="J31" s="72"/>
      <c r="K31" s="72"/>
    </row>
    <row r="32" spans="2:11" ht="27" customHeight="1" x14ac:dyDescent="0.3">
      <c r="B32" s="66" t="s">
        <v>126</v>
      </c>
      <c r="C32" s="66"/>
      <c r="D32" s="66"/>
      <c r="E32" s="66"/>
      <c r="F32" s="22"/>
      <c r="G32" s="23"/>
      <c r="H32" s="23">
        <f t="shared" si="0"/>
        <v>0</v>
      </c>
      <c r="I32" s="23">
        <f t="shared" si="1"/>
        <v>0</v>
      </c>
      <c r="J32" s="72"/>
      <c r="K32" s="72"/>
    </row>
    <row r="33" spans="2:11" ht="27" customHeight="1" x14ac:dyDescent="0.3">
      <c r="B33" s="66" t="s">
        <v>127</v>
      </c>
      <c r="C33" s="66"/>
      <c r="D33" s="66"/>
      <c r="E33" s="66"/>
      <c r="F33" s="22"/>
      <c r="G33" s="23"/>
      <c r="H33" s="23">
        <f t="shared" si="0"/>
        <v>0</v>
      </c>
      <c r="I33" s="23">
        <f t="shared" si="1"/>
        <v>0</v>
      </c>
      <c r="J33" s="72"/>
      <c r="K33" s="72"/>
    </row>
    <row r="34" spans="2:11" x14ac:dyDescent="0.3">
      <c r="I34" s="21">
        <f>SUM(I27:I33)</f>
        <v>0</v>
      </c>
      <c r="J34" s="5" t="s">
        <v>16</v>
      </c>
    </row>
    <row r="35" spans="2:11" x14ac:dyDescent="0.3">
      <c r="I35" s="5"/>
      <c r="J35" s="5"/>
    </row>
    <row r="36" spans="2:11" ht="14.4" x14ac:dyDescent="0.3">
      <c r="B36" s="63" t="s">
        <v>31</v>
      </c>
      <c r="C36" s="64"/>
      <c r="D36" s="64"/>
      <c r="E36" s="65"/>
      <c r="F36" s="25" t="s">
        <v>18</v>
      </c>
      <c r="G36" s="25" t="s">
        <v>19</v>
      </c>
      <c r="H36" s="25" t="s">
        <v>160</v>
      </c>
      <c r="I36" s="25" t="s">
        <v>123</v>
      </c>
      <c r="J36" s="73" t="s">
        <v>15</v>
      </c>
      <c r="K36" s="74"/>
    </row>
    <row r="37" spans="2:11" ht="22.5" customHeight="1" x14ac:dyDescent="0.3">
      <c r="B37" s="66" t="s">
        <v>128</v>
      </c>
      <c r="C37" s="66"/>
      <c r="D37" s="66"/>
      <c r="E37" s="66"/>
      <c r="F37" s="23"/>
      <c r="G37" s="23"/>
      <c r="H37" s="23"/>
      <c r="I37" s="23"/>
      <c r="J37" s="72"/>
      <c r="K37" s="72"/>
    </row>
    <row r="38" spans="2:11" ht="22.5" customHeight="1" x14ac:dyDescent="0.3">
      <c r="B38" s="66" t="s">
        <v>129</v>
      </c>
      <c r="C38" s="66"/>
      <c r="D38" s="66"/>
      <c r="E38" s="66"/>
      <c r="F38" s="23"/>
      <c r="G38" s="23"/>
      <c r="H38" s="23"/>
      <c r="I38" s="23"/>
      <c r="J38" s="72"/>
      <c r="K38" s="72"/>
    </row>
    <row r="39" spans="2:11" ht="22.5" customHeight="1" x14ac:dyDescent="0.3">
      <c r="B39" s="66" t="s">
        <v>25</v>
      </c>
      <c r="C39" s="66"/>
      <c r="D39" s="66"/>
      <c r="E39" s="66"/>
      <c r="F39" s="23"/>
      <c r="G39" s="23"/>
      <c r="H39" s="23"/>
      <c r="I39" s="23"/>
      <c r="J39" s="72"/>
      <c r="K39" s="72"/>
    </row>
    <row r="40" spans="2:11" ht="22.5" customHeight="1" x14ac:dyDescent="0.3">
      <c r="B40" s="48"/>
      <c r="C40" s="48"/>
      <c r="D40" s="48"/>
      <c r="E40" s="48"/>
      <c r="F40" s="6"/>
      <c r="G40" s="6"/>
      <c r="H40" s="6"/>
      <c r="I40" s="6"/>
      <c r="J40" s="49"/>
      <c r="K40" s="49"/>
    </row>
    <row r="41" spans="2:11" x14ac:dyDescent="0.3">
      <c r="B41" s="70" t="s">
        <v>6</v>
      </c>
      <c r="C41" s="70"/>
      <c r="D41" s="70"/>
      <c r="E41" s="70"/>
      <c r="F41" s="70"/>
      <c r="G41" s="70"/>
      <c r="H41" s="70"/>
      <c r="I41" s="70"/>
      <c r="J41" s="70"/>
      <c r="K41" s="70"/>
    </row>
    <row r="42" spans="2:11" x14ac:dyDescent="0.3">
      <c r="B42" s="4"/>
      <c r="C42" s="4"/>
      <c r="D42" s="4"/>
      <c r="E42" s="4"/>
      <c r="F42" s="4"/>
      <c r="G42" s="4"/>
      <c r="H42" s="4"/>
      <c r="I42" s="4"/>
      <c r="J42" s="4"/>
      <c r="K42" s="4"/>
    </row>
    <row r="43" spans="2:11" ht="43.2" x14ac:dyDescent="0.3">
      <c r="B43" s="63" t="s">
        <v>20</v>
      </c>
      <c r="C43" s="64"/>
      <c r="D43" s="64"/>
      <c r="E43" s="65"/>
      <c r="F43" s="25" t="s">
        <v>21</v>
      </c>
      <c r="G43" s="25" t="s">
        <v>26</v>
      </c>
      <c r="H43" s="63" t="s">
        <v>15</v>
      </c>
      <c r="I43" s="64"/>
      <c r="J43" s="64"/>
      <c r="K43" s="65"/>
    </row>
    <row r="44" spans="2:11" ht="22.5" customHeight="1" x14ac:dyDescent="0.3">
      <c r="B44" s="66" t="s">
        <v>22</v>
      </c>
      <c r="C44" s="66"/>
      <c r="D44" s="66"/>
      <c r="E44" s="66"/>
      <c r="F44" s="23"/>
      <c r="G44" s="23"/>
      <c r="H44" s="69"/>
      <c r="I44" s="69"/>
      <c r="J44" s="69"/>
      <c r="K44" s="69"/>
    </row>
    <row r="45" spans="2:11" ht="22.5" customHeight="1" x14ac:dyDescent="0.3">
      <c r="B45" s="66" t="s">
        <v>23</v>
      </c>
      <c r="C45" s="66"/>
      <c r="D45" s="66"/>
      <c r="E45" s="66"/>
      <c r="F45" s="23"/>
      <c r="G45" s="23"/>
      <c r="H45" s="69"/>
      <c r="I45" s="69"/>
      <c r="J45" s="69"/>
      <c r="K45" s="69"/>
    </row>
    <row r="46" spans="2:11" ht="22.5" customHeight="1" x14ac:dyDescent="0.3">
      <c r="B46" s="66" t="s">
        <v>24</v>
      </c>
      <c r="C46" s="66"/>
      <c r="D46" s="66"/>
      <c r="E46" s="66"/>
      <c r="F46" s="23"/>
      <c r="G46" s="23"/>
      <c r="H46" s="69"/>
      <c r="I46" s="69"/>
      <c r="J46" s="69"/>
      <c r="K46" s="69"/>
    </row>
    <row r="47" spans="2:11" ht="22.5" customHeight="1" x14ac:dyDescent="0.3">
      <c r="B47" s="48"/>
      <c r="C47" s="48"/>
      <c r="D47" s="48"/>
      <c r="E47" s="48"/>
      <c r="F47" s="21">
        <f>SUM(F44:F46)</f>
        <v>0</v>
      </c>
      <c r="G47" s="6"/>
      <c r="H47" s="6"/>
      <c r="I47" s="6"/>
      <c r="J47" s="50"/>
      <c r="K47" s="50"/>
    </row>
    <row r="49" spans="2:11" x14ac:dyDescent="0.3">
      <c r="B49" s="70" t="s">
        <v>10</v>
      </c>
      <c r="C49" s="70"/>
      <c r="D49" s="70"/>
      <c r="E49" s="70"/>
      <c r="F49" s="70"/>
      <c r="G49" s="70"/>
      <c r="H49" s="70"/>
      <c r="I49" s="70"/>
      <c r="J49" s="70"/>
      <c r="K49" s="70"/>
    </row>
    <row r="50" spans="2:11" ht="14.4" thickBot="1" x14ac:dyDescent="0.35"/>
    <row r="51" spans="2:11" ht="14.4" thickBot="1" x14ac:dyDescent="0.35">
      <c r="B51" s="2" t="s">
        <v>27</v>
      </c>
      <c r="E51" s="71"/>
      <c r="F51" s="68"/>
      <c r="G51" s="68"/>
    </row>
    <row r="52" spans="2:11" ht="7.5" customHeight="1" thickBot="1" x14ac:dyDescent="0.35"/>
    <row r="53" spans="2:11" ht="14.4" thickBot="1" x14ac:dyDescent="0.35">
      <c r="B53" s="2" t="s">
        <v>28</v>
      </c>
      <c r="E53" s="71"/>
      <c r="F53" s="68"/>
      <c r="G53" s="68"/>
    </row>
    <row r="54" spans="2:11" ht="7.5" customHeight="1" thickBot="1" x14ac:dyDescent="0.35"/>
    <row r="55" spans="2:11" ht="14.4" thickBot="1" x14ac:dyDescent="0.35">
      <c r="B55" s="2" t="s">
        <v>49</v>
      </c>
      <c r="E55" s="67"/>
      <c r="F55" s="68"/>
      <c r="G55" s="68"/>
    </row>
    <row r="56" spans="2:11" ht="7.5" customHeight="1" thickBot="1" x14ac:dyDescent="0.35"/>
    <row r="57" spans="2:11" ht="14.4" thickBot="1" x14ac:dyDescent="0.35">
      <c r="B57" s="2" t="s">
        <v>29</v>
      </c>
      <c r="E57" s="67"/>
      <c r="F57" s="68"/>
      <c r="G57" s="68"/>
    </row>
    <row r="58" spans="2:11" ht="7.5" customHeight="1" thickBot="1" x14ac:dyDescent="0.35"/>
    <row r="59" spans="2:11" ht="14.4" thickBot="1" x14ac:dyDescent="0.35">
      <c r="B59" s="2" t="s">
        <v>30</v>
      </c>
      <c r="E59" s="67"/>
      <c r="F59" s="68"/>
      <c r="G59" s="68"/>
    </row>
  </sheetData>
  <mergeCells count="53">
    <mergeCell ref="B26:E26"/>
    <mergeCell ref="J26:K26"/>
    <mergeCell ref="D4:F4"/>
    <mergeCell ref="D6:F6"/>
    <mergeCell ref="D8:F8"/>
    <mergeCell ref="B10:K10"/>
    <mergeCell ref="D12:K12"/>
    <mergeCell ref="D14:K14"/>
    <mergeCell ref="D16:K16"/>
    <mergeCell ref="D18:K18"/>
    <mergeCell ref="B20:C20"/>
    <mergeCell ref="D20:E20"/>
    <mergeCell ref="B24:K24"/>
    <mergeCell ref="J20:K20"/>
    <mergeCell ref="B22:C22"/>
    <mergeCell ref="D22:E22"/>
    <mergeCell ref="B27:E27"/>
    <mergeCell ref="J27:K27"/>
    <mergeCell ref="B28:E28"/>
    <mergeCell ref="J28:K28"/>
    <mergeCell ref="B29:E29"/>
    <mergeCell ref="J29:K29"/>
    <mergeCell ref="B39:E39"/>
    <mergeCell ref="J39:K39"/>
    <mergeCell ref="B41:K41"/>
    <mergeCell ref="B30:E30"/>
    <mergeCell ref="J30:K30"/>
    <mergeCell ref="B31:E31"/>
    <mergeCell ref="J31:K31"/>
    <mergeCell ref="B32:E32"/>
    <mergeCell ref="J32:K32"/>
    <mergeCell ref="B36:E36"/>
    <mergeCell ref="J36:K36"/>
    <mergeCell ref="B37:E37"/>
    <mergeCell ref="J37:K37"/>
    <mergeCell ref="B38:E38"/>
    <mergeCell ref="J38:K38"/>
    <mergeCell ref="B43:E43"/>
    <mergeCell ref="H43:K43"/>
    <mergeCell ref="B33:E33"/>
    <mergeCell ref="E59:G59"/>
    <mergeCell ref="B44:E44"/>
    <mergeCell ref="H44:K44"/>
    <mergeCell ref="B45:E45"/>
    <mergeCell ref="H45:K45"/>
    <mergeCell ref="B46:E46"/>
    <mergeCell ref="H46:K46"/>
    <mergeCell ref="B49:K49"/>
    <mergeCell ref="E51:G51"/>
    <mergeCell ref="E53:G53"/>
    <mergeCell ref="E55:G55"/>
    <mergeCell ref="E57:G57"/>
    <mergeCell ref="J33:K33"/>
  </mergeCells>
  <dataValidations count="2">
    <dataValidation type="list" allowBlank="1" showInputMessage="1" showErrorMessage="1" promptTitle="Reminder" prompt="Requests that involve any building or grounds work (e.g. renovations, infrastructure changes, space modifications, mechanical/electrical work) or that require IT support (e.g. new technology, s networking needs) MUST be reviewed with the teams in advance." sqref="D20:E22" xr:uid="{15CC2F00-0D3B-46E8-9ADD-58C48F398B4B}">
      <formula1>"Yes, N/A"</formula1>
    </dataValidation>
    <dataValidation allowBlank="1" showErrorMessage="1" promptTitle="Reminder" prompt="Requests that involve any building or grounds work (e.g. renovations, infrastructure changes, space modifications, mechanical/electrical work) or that require IT support (e.g. new technology, s networking needs) MUST be reviewed with the teams in advance." sqref="J20:K22" xr:uid="{CE583208-2CA1-4FCB-945E-04F7002EE326}"/>
  </dataValidations>
  <hyperlinks>
    <hyperlink ref="L1" location="Summary!A1" display="Return to Summary" xr:uid="{AE07B73E-0352-4861-A192-41A70F52B2A0}"/>
  </hyperlink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491303B-971D-4844-84B1-E40A5F581BB6}">
          <x14:formula1>
            <xm:f>'Info (2)'!$A$9:$A$36</xm:f>
          </x14:formula1>
          <xm:sqref>D16:K16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152F-30D4-45F8-A039-1525B81CBD25}">
  <dimension ref="A1:L59"/>
  <sheetViews>
    <sheetView zoomScaleNormal="100" workbookViewId="0">
      <pane ySplit="3" topLeftCell="A4" activePane="bottomLeft" state="frozen"/>
      <selection activeCell="B28" sqref="B28"/>
      <selection pane="bottomLeft" activeCell="B22" sqref="B22:C22"/>
    </sheetView>
  </sheetViews>
  <sheetFormatPr defaultColWidth="9.109375" defaultRowHeight="13.8" x14ac:dyDescent="0.3"/>
  <cols>
    <col min="1" max="1" width="3.6640625" style="2" customWidth="1"/>
    <col min="2" max="2" width="17.88671875" style="2" customWidth="1"/>
    <col min="3" max="3" width="11.109375" style="2" customWidth="1"/>
    <col min="4" max="4" width="23.109375" style="2" customWidth="1"/>
    <col min="5" max="5" width="9.109375" style="2"/>
    <col min="6" max="6" width="12.6640625" style="2" customWidth="1"/>
    <col min="7" max="7" width="11.88671875" style="2" customWidth="1"/>
    <col min="8" max="9" width="16.88671875" style="2" customWidth="1"/>
    <col min="10" max="11" width="9.109375" style="2"/>
    <col min="12" max="12" width="19" style="2" bestFit="1" customWidth="1"/>
    <col min="13" max="16384" width="9.109375" style="2"/>
  </cols>
  <sheetData>
    <row r="1" spans="1:12" ht="14.4" x14ac:dyDescent="0.3">
      <c r="A1" s="1" t="s">
        <v>0</v>
      </c>
      <c r="L1" s="11" t="s">
        <v>63</v>
      </c>
    </row>
    <row r="2" spans="1:12" x14ac:dyDescent="0.3">
      <c r="A2" s="1" t="s">
        <v>161</v>
      </c>
    </row>
    <row r="3" spans="1:12" ht="14.4" thickBot="1" x14ac:dyDescent="0.35"/>
    <row r="4" spans="1:12" ht="14.4" thickBot="1" x14ac:dyDescent="0.35">
      <c r="B4" s="2" t="s">
        <v>1</v>
      </c>
      <c r="D4" s="71"/>
      <c r="E4" s="68"/>
      <c r="F4" s="68"/>
    </row>
    <row r="5" spans="1:12" ht="7.5" customHeight="1" thickBot="1" x14ac:dyDescent="0.35"/>
    <row r="6" spans="1:12" ht="14.4" thickBot="1" x14ac:dyDescent="0.35">
      <c r="B6" s="2" t="s">
        <v>2</v>
      </c>
      <c r="D6" s="71"/>
      <c r="E6" s="68"/>
      <c r="F6" s="68"/>
    </row>
    <row r="7" spans="1:12" ht="7.5" customHeight="1" thickBot="1" x14ac:dyDescent="0.35"/>
    <row r="8" spans="1:12" ht="14.4" thickBot="1" x14ac:dyDescent="0.35">
      <c r="B8" s="2" t="s">
        <v>3</v>
      </c>
      <c r="D8" s="67"/>
      <c r="E8" s="68"/>
      <c r="F8" s="68"/>
    </row>
    <row r="10" spans="1:12" x14ac:dyDescent="0.3">
      <c r="B10" s="70" t="s">
        <v>4</v>
      </c>
      <c r="C10" s="70"/>
      <c r="D10" s="70"/>
      <c r="E10" s="70"/>
      <c r="F10" s="70"/>
      <c r="G10" s="70"/>
      <c r="H10" s="70"/>
      <c r="I10" s="70"/>
      <c r="J10" s="70"/>
      <c r="K10" s="70"/>
    </row>
    <row r="11" spans="1:12" ht="14.4" thickBot="1" x14ac:dyDescent="0.35"/>
    <row r="12" spans="1:12" ht="14.4" thickBot="1" x14ac:dyDescent="0.35">
      <c r="B12" s="2" t="s">
        <v>7</v>
      </c>
      <c r="D12" s="76"/>
      <c r="E12" s="77"/>
      <c r="F12" s="77"/>
      <c r="G12" s="77"/>
      <c r="H12" s="77"/>
      <c r="I12" s="77"/>
      <c r="J12" s="77"/>
      <c r="K12" s="77"/>
    </row>
    <row r="13" spans="1:12" ht="14.4" thickBot="1" x14ac:dyDescent="0.35"/>
    <row r="14" spans="1:12" ht="84.75" customHeight="1" x14ac:dyDescent="0.3">
      <c r="B14" s="3" t="s">
        <v>8</v>
      </c>
      <c r="D14" s="78"/>
      <c r="E14" s="79"/>
      <c r="F14" s="79"/>
      <c r="G14" s="79"/>
      <c r="H14" s="79"/>
      <c r="I14" s="79"/>
      <c r="J14" s="79"/>
      <c r="K14" s="79"/>
    </row>
    <row r="15" spans="1:12" ht="14.4" thickBot="1" x14ac:dyDescent="0.35">
      <c r="B15" s="3"/>
      <c r="D15" s="47"/>
      <c r="E15" s="47"/>
      <c r="F15" s="47"/>
      <c r="G15" s="47"/>
      <c r="H15" s="47"/>
      <c r="I15" s="47"/>
      <c r="J15" s="47"/>
      <c r="K15" s="47"/>
    </row>
    <row r="16" spans="1:12" ht="14.4" thickBot="1" x14ac:dyDescent="0.35">
      <c r="B16" s="2" t="s">
        <v>62</v>
      </c>
      <c r="D16" s="76"/>
      <c r="E16" s="77"/>
      <c r="F16" s="77"/>
      <c r="G16" s="77"/>
      <c r="H16" s="77"/>
      <c r="I16" s="77"/>
      <c r="J16" s="77"/>
      <c r="K16" s="77"/>
    </row>
    <row r="17" spans="2:11" ht="14.4" thickBot="1" x14ac:dyDescent="0.35"/>
    <row r="18" spans="2:11" ht="88.5" customHeight="1" x14ac:dyDescent="0.3">
      <c r="B18" s="3" t="s">
        <v>9</v>
      </c>
      <c r="D18" s="78"/>
      <c r="E18" s="79"/>
      <c r="F18" s="79"/>
      <c r="G18" s="79"/>
      <c r="H18" s="79"/>
      <c r="I18" s="79"/>
      <c r="J18" s="79"/>
      <c r="K18" s="79"/>
    </row>
    <row r="19" spans="2:11" s="1" customFormat="1" x14ac:dyDescent="0.3"/>
    <row r="20" spans="2:11" ht="29.25" customHeight="1" x14ac:dyDescent="0.3">
      <c r="B20" s="80" t="s">
        <v>162</v>
      </c>
      <c r="C20" s="81"/>
      <c r="D20" s="82"/>
      <c r="E20" s="83"/>
      <c r="G20" s="2" t="s">
        <v>159</v>
      </c>
      <c r="J20" s="82"/>
      <c r="K20" s="83"/>
    </row>
    <row r="21" spans="2:11" ht="17.25" customHeight="1" x14ac:dyDescent="0.3">
      <c r="B21" s="53"/>
    </row>
    <row r="22" spans="2:11" ht="29.25" customHeight="1" x14ac:dyDescent="0.3">
      <c r="B22" s="80" t="s">
        <v>164</v>
      </c>
      <c r="C22" s="81"/>
      <c r="D22" s="82"/>
      <c r="E22" s="83"/>
    </row>
    <row r="24" spans="2:11" x14ac:dyDescent="0.3">
      <c r="B24" s="70" t="s">
        <v>5</v>
      </c>
      <c r="C24" s="70"/>
      <c r="D24" s="70"/>
      <c r="E24" s="70"/>
      <c r="F24" s="70"/>
      <c r="G24" s="70"/>
      <c r="H24" s="70"/>
      <c r="I24" s="70"/>
      <c r="J24" s="70"/>
      <c r="K24" s="70"/>
    </row>
    <row r="25" spans="2:11" x14ac:dyDescent="0.3">
      <c r="B25" s="4"/>
      <c r="C25" s="4"/>
      <c r="D25" s="4"/>
      <c r="E25" s="4"/>
      <c r="F25" s="4"/>
      <c r="G25" s="4"/>
      <c r="H25" s="4"/>
      <c r="I25" s="4"/>
      <c r="J25" s="4"/>
      <c r="K25" s="4"/>
    </row>
    <row r="26" spans="2:11" ht="43.2" x14ac:dyDescent="0.3">
      <c r="B26" s="63" t="s">
        <v>17</v>
      </c>
      <c r="C26" s="64"/>
      <c r="D26" s="64"/>
      <c r="E26" s="65"/>
      <c r="F26" s="25" t="s">
        <v>11</v>
      </c>
      <c r="G26" s="25" t="s">
        <v>12</v>
      </c>
      <c r="H26" s="25" t="s">
        <v>13</v>
      </c>
      <c r="I26" s="25" t="s">
        <v>14</v>
      </c>
      <c r="J26" s="63" t="s">
        <v>15</v>
      </c>
      <c r="K26" s="65"/>
    </row>
    <row r="27" spans="2:11" ht="27" customHeight="1" x14ac:dyDescent="0.3">
      <c r="B27" s="66" t="s">
        <v>124</v>
      </c>
      <c r="C27" s="66"/>
      <c r="D27" s="66"/>
      <c r="E27" s="66"/>
      <c r="F27" s="22"/>
      <c r="G27" s="23"/>
      <c r="H27" s="23">
        <f>F27*G27</f>
        <v>0</v>
      </c>
      <c r="I27" s="23">
        <f>ROUND(H27*1.0341,2)</f>
        <v>0</v>
      </c>
      <c r="J27" s="72"/>
      <c r="K27" s="72"/>
    </row>
    <row r="28" spans="2:11" ht="27" customHeight="1" x14ac:dyDescent="0.3">
      <c r="B28" s="66" t="s">
        <v>154</v>
      </c>
      <c r="C28" s="66"/>
      <c r="D28" s="66"/>
      <c r="E28" s="66"/>
      <c r="F28" s="22"/>
      <c r="G28" s="23"/>
      <c r="H28" s="23">
        <f>F28*G28</f>
        <v>0</v>
      </c>
      <c r="I28" s="23">
        <f t="shared" ref="I28:I33" si="0">ROUND(H28*1.0341,2)</f>
        <v>0</v>
      </c>
      <c r="J28" s="72"/>
      <c r="K28" s="72"/>
    </row>
    <row r="29" spans="2:11" ht="27" customHeight="1" x14ac:dyDescent="0.3">
      <c r="B29" s="66" t="s">
        <v>155</v>
      </c>
      <c r="C29" s="66"/>
      <c r="D29" s="66"/>
      <c r="E29" s="66"/>
      <c r="F29" s="22"/>
      <c r="G29" s="23"/>
      <c r="H29" s="23">
        <f t="shared" ref="H29:H33" si="1">F29*G29</f>
        <v>0</v>
      </c>
      <c r="I29" s="23">
        <f t="shared" si="0"/>
        <v>0</v>
      </c>
      <c r="J29" s="72"/>
      <c r="K29" s="72"/>
    </row>
    <row r="30" spans="2:11" ht="38.25" customHeight="1" x14ac:dyDescent="0.3">
      <c r="B30" s="66" t="s">
        <v>125</v>
      </c>
      <c r="C30" s="66"/>
      <c r="D30" s="66"/>
      <c r="E30" s="66"/>
      <c r="F30" s="22"/>
      <c r="G30" s="23"/>
      <c r="H30" s="23">
        <f t="shared" si="1"/>
        <v>0</v>
      </c>
      <c r="I30" s="23">
        <f t="shared" si="0"/>
        <v>0</v>
      </c>
      <c r="J30" s="72"/>
      <c r="K30" s="72"/>
    </row>
    <row r="31" spans="2:11" ht="39.75" customHeight="1" x14ac:dyDescent="0.3">
      <c r="B31" s="75" t="s">
        <v>156</v>
      </c>
      <c r="C31" s="75"/>
      <c r="D31" s="75"/>
      <c r="E31" s="75"/>
      <c r="F31" s="22"/>
      <c r="G31" s="23"/>
      <c r="H31" s="23">
        <f t="shared" si="1"/>
        <v>0</v>
      </c>
      <c r="I31" s="24">
        <f t="shared" si="0"/>
        <v>0</v>
      </c>
      <c r="J31" s="72"/>
      <c r="K31" s="72"/>
    </row>
    <row r="32" spans="2:11" ht="27" customHeight="1" x14ac:dyDescent="0.3">
      <c r="B32" s="66" t="s">
        <v>126</v>
      </c>
      <c r="C32" s="66"/>
      <c r="D32" s="66"/>
      <c r="E32" s="66"/>
      <c r="F32" s="22"/>
      <c r="G32" s="23"/>
      <c r="H32" s="23">
        <f t="shared" si="1"/>
        <v>0</v>
      </c>
      <c r="I32" s="23">
        <f t="shared" si="0"/>
        <v>0</v>
      </c>
      <c r="J32" s="72"/>
      <c r="K32" s="72"/>
    </row>
    <row r="33" spans="2:11" ht="27" customHeight="1" x14ac:dyDescent="0.3">
      <c r="B33" s="66" t="s">
        <v>127</v>
      </c>
      <c r="C33" s="66"/>
      <c r="D33" s="66"/>
      <c r="E33" s="66"/>
      <c r="F33" s="22"/>
      <c r="G33" s="23"/>
      <c r="H33" s="23">
        <f t="shared" si="1"/>
        <v>0</v>
      </c>
      <c r="I33" s="23">
        <f t="shared" si="0"/>
        <v>0</v>
      </c>
      <c r="J33" s="72"/>
      <c r="K33" s="72"/>
    </row>
    <row r="34" spans="2:11" x14ac:dyDescent="0.3">
      <c r="I34" s="21">
        <f>SUM(I27:I33)</f>
        <v>0</v>
      </c>
      <c r="J34" s="5" t="s">
        <v>16</v>
      </c>
    </row>
    <row r="35" spans="2:11" x14ac:dyDescent="0.3">
      <c r="I35" s="5"/>
      <c r="J35" s="5"/>
    </row>
    <row r="36" spans="2:11" ht="14.4" x14ac:dyDescent="0.3">
      <c r="B36" s="63" t="s">
        <v>31</v>
      </c>
      <c r="C36" s="64"/>
      <c r="D36" s="64"/>
      <c r="E36" s="65"/>
      <c r="F36" s="25" t="s">
        <v>18</v>
      </c>
      <c r="G36" s="25" t="s">
        <v>19</v>
      </c>
      <c r="H36" s="25" t="s">
        <v>160</v>
      </c>
      <c r="I36" s="25" t="s">
        <v>123</v>
      </c>
      <c r="J36" s="73" t="s">
        <v>15</v>
      </c>
      <c r="K36" s="74"/>
    </row>
    <row r="37" spans="2:11" ht="22.5" customHeight="1" x14ac:dyDescent="0.3">
      <c r="B37" s="66" t="s">
        <v>128</v>
      </c>
      <c r="C37" s="66"/>
      <c r="D37" s="66"/>
      <c r="E37" s="66"/>
      <c r="F37" s="23"/>
      <c r="G37" s="23"/>
      <c r="H37" s="23"/>
      <c r="I37" s="23"/>
      <c r="J37" s="72"/>
      <c r="K37" s="72"/>
    </row>
    <row r="38" spans="2:11" ht="22.5" customHeight="1" x14ac:dyDescent="0.3">
      <c r="B38" s="66" t="s">
        <v>129</v>
      </c>
      <c r="C38" s="66"/>
      <c r="D38" s="66"/>
      <c r="E38" s="66"/>
      <c r="F38" s="23"/>
      <c r="G38" s="23"/>
      <c r="H38" s="23"/>
      <c r="I38" s="23"/>
      <c r="J38" s="72"/>
      <c r="K38" s="72"/>
    </row>
    <row r="39" spans="2:11" ht="22.5" customHeight="1" x14ac:dyDescent="0.3">
      <c r="B39" s="66" t="s">
        <v>25</v>
      </c>
      <c r="C39" s="66"/>
      <c r="D39" s="66"/>
      <c r="E39" s="66"/>
      <c r="F39" s="23"/>
      <c r="G39" s="23"/>
      <c r="H39" s="23"/>
      <c r="I39" s="23"/>
      <c r="J39" s="72"/>
      <c r="K39" s="72"/>
    </row>
    <row r="40" spans="2:11" ht="22.5" customHeight="1" x14ac:dyDescent="0.3">
      <c r="B40" s="48"/>
      <c r="C40" s="48"/>
      <c r="D40" s="48"/>
      <c r="E40" s="48"/>
      <c r="F40" s="6"/>
      <c r="G40" s="6"/>
      <c r="H40" s="6"/>
      <c r="I40" s="6"/>
      <c r="J40" s="49"/>
      <c r="K40" s="49"/>
    </row>
    <row r="41" spans="2:11" x14ac:dyDescent="0.3">
      <c r="B41" s="70" t="s">
        <v>6</v>
      </c>
      <c r="C41" s="70"/>
      <c r="D41" s="70"/>
      <c r="E41" s="70"/>
      <c r="F41" s="70"/>
      <c r="G41" s="70"/>
      <c r="H41" s="70"/>
      <c r="I41" s="70"/>
      <c r="J41" s="70"/>
      <c r="K41" s="70"/>
    </row>
    <row r="42" spans="2:11" x14ac:dyDescent="0.3">
      <c r="B42" s="4"/>
      <c r="C42" s="4"/>
      <c r="D42" s="4"/>
      <c r="E42" s="4"/>
      <c r="F42" s="4"/>
      <c r="G42" s="4"/>
      <c r="H42" s="4"/>
      <c r="I42" s="4"/>
      <c r="J42" s="4"/>
      <c r="K42" s="4"/>
    </row>
    <row r="43" spans="2:11" ht="43.2" x14ac:dyDescent="0.3">
      <c r="B43" s="63" t="s">
        <v>20</v>
      </c>
      <c r="C43" s="64"/>
      <c r="D43" s="64"/>
      <c r="E43" s="65"/>
      <c r="F43" s="25" t="s">
        <v>21</v>
      </c>
      <c r="G43" s="25" t="s">
        <v>26</v>
      </c>
      <c r="H43" s="63" t="s">
        <v>15</v>
      </c>
      <c r="I43" s="64"/>
      <c r="J43" s="64"/>
      <c r="K43" s="65"/>
    </row>
    <row r="44" spans="2:11" ht="22.5" customHeight="1" x14ac:dyDescent="0.3">
      <c r="B44" s="66" t="s">
        <v>22</v>
      </c>
      <c r="C44" s="66"/>
      <c r="D44" s="66"/>
      <c r="E44" s="66"/>
      <c r="F44" s="23"/>
      <c r="G44" s="23"/>
      <c r="H44" s="69"/>
      <c r="I44" s="69"/>
      <c r="J44" s="69"/>
      <c r="K44" s="69"/>
    </row>
    <row r="45" spans="2:11" ht="22.5" customHeight="1" x14ac:dyDescent="0.3">
      <c r="B45" s="66" t="s">
        <v>23</v>
      </c>
      <c r="C45" s="66"/>
      <c r="D45" s="66"/>
      <c r="E45" s="66"/>
      <c r="F45" s="23"/>
      <c r="G45" s="23"/>
      <c r="H45" s="69"/>
      <c r="I45" s="69"/>
      <c r="J45" s="69"/>
      <c r="K45" s="69"/>
    </row>
    <row r="46" spans="2:11" ht="22.5" customHeight="1" x14ac:dyDescent="0.3">
      <c r="B46" s="66" t="s">
        <v>24</v>
      </c>
      <c r="C46" s="66"/>
      <c r="D46" s="66"/>
      <c r="E46" s="66"/>
      <c r="F46" s="23"/>
      <c r="G46" s="23"/>
      <c r="H46" s="69"/>
      <c r="I46" s="69"/>
      <c r="J46" s="69"/>
      <c r="K46" s="69"/>
    </row>
    <row r="47" spans="2:11" ht="22.5" customHeight="1" x14ac:dyDescent="0.3">
      <c r="B47" s="48"/>
      <c r="C47" s="48"/>
      <c r="D47" s="48"/>
      <c r="E47" s="48"/>
      <c r="F47" s="21">
        <f>SUM(F44:F46)</f>
        <v>0</v>
      </c>
      <c r="G47" s="6"/>
      <c r="H47" s="6"/>
      <c r="I47" s="6"/>
      <c r="J47" s="50"/>
      <c r="K47" s="50"/>
    </row>
    <row r="49" spans="2:11" x14ac:dyDescent="0.3">
      <c r="B49" s="70" t="s">
        <v>10</v>
      </c>
      <c r="C49" s="70"/>
      <c r="D49" s="70"/>
      <c r="E49" s="70"/>
      <c r="F49" s="70"/>
      <c r="G49" s="70"/>
      <c r="H49" s="70"/>
      <c r="I49" s="70"/>
      <c r="J49" s="70"/>
      <c r="K49" s="70"/>
    </row>
    <row r="50" spans="2:11" ht="14.4" thickBot="1" x14ac:dyDescent="0.35"/>
    <row r="51" spans="2:11" ht="14.4" thickBot="1" x14ac:dyDescent="0.35">
      <c r="B51" s="2" t="s">
        <v>27</v>
      </c>
      <c r="E51" s="71"/>
      <c r="F51" s="68"/>
      <c r="G51" s="68"/>
    </row>
    <row r="52" spans="2:11" ht="7.5" customHeight="1" thickBot="1" x14ac:dyDescent="0.35"/>
    <row r="53" spans="2:11" ht="14.4" thickBot="1" x14ac:dyDescent="0.35">
      <c r="B53" s="2" t="s">
        <v>28</v>
      </c>
      <c r="E53" s="71"/>
      <c r="F53" s="68"/>
      <c r="G53" s="68"/>
    </row>
    <row r="54" spans="2:11" ht="7.5" customHeight="1" thickBot="1" x14ac:dyDescent="0.35"/>
    <row r="55" spans="2:11" ht="14.4" thickBot="1" x14ac:dyDescent="0.35">
      <c r="B55" s="2" t="s">
        <v>49</v>
      </c>
      <c r="E55" s="67"/>
      <c r="F55" s="68"/>
      <c r="G55" s="68"/>
    </row>
    <row r="56" spans="2:11" ht="7.5" customHeight="1" thickBot="1" x14ac:dyDescent="0.35"/>
    <row r="57" spans="2:11" ht="14.4" thickBot="1" x14ac:dyDescent="0.35">
      <c r="B57" s="2" t="s">
        <v>29</v>
      </c>
      <c r="E57" s="67"/>
      <c r="F57" s="68"/>
      <c r="G57" s="68"/>
    </row>
    <row r="58" spans="2:11" ht="7.5" customHeight="1" thickBot="1" x14ac:dyDescent="0.35"/>
    <row r="59" spans="2:11" ht="14.4" thickBot="1" x14ac:dyDescent="0.35">
      <c r="B59" s="2" t="s">
        <v>30</v>
      </c>
      <c r="E59" s="67"/>
      <c r="F59" s="68"/>
      <c r="G59" s="68"/>
    </row>
  </sheetData>
  <mergeCells count="53">
    <mergeCell ref="D14:K14"/>
    <mergeCell ref="D4:F4"/>
    <mergeCell ref="D6:F6"/>
    <mergeCell ref="D8:F8"/>
    <mergeCell ref="B10:K10"/>
    <mergeCell ref="D12:K12"/>
    <mergeCell ref="B28:E28"/>
    <mergeCell ref="J28:K28"/>
    <mergeCell ref="D16:K16"/>
    <mergeCell ref="D18:K18"/>
    <mergeCell ref="B20:C20"/>
    <mergeCell ref="D20:E20"/>
    <mergeCell ref="J20:K20"/>
    <mergeCell ref="B22:C22"/>
    <mergeCell ref="D22:E22"/>
    <mergeCell ref="B24:K24"/>
    <mergeCell ref="B26:E26"/>
    <mergeCell ref="J26:K26"/>
    <mergeCell ref="B27:E27"/>
    <mergeCell ref="J27:K27"/>
    <mergeCell ref="B29:E29"/>
    <mergeCell ref="J29:K29"/>
    <mergeCell ref="B30:E30"/>
    <mergeCell ref="J30:K30"/>
    <mergeCell ref="B31:E31"/>
    <mergeCell ref="J31:K31"/>
    <mergeCell ref="B32:E32"/>
    <mergeCell ref="J32:K32"/>
    <mergeCell ref="B33:E33"/>
    <mergeCell ref="J33:K33"/>
    <mergeCell ref="B36:E36"/>
    <mergeCell ref="J36:K36"/>
    <mergeCell ref="B45:E45"/>
    <mergeCell ref="H45:K45"/>
    <mergeCell ref="B37:E37"/>
    <mergeCell ref="J37:K37"/>
    <mergeCell ref="B38:E38"/>
    <mergeCell ref="J38:K38"/>
    <mergeCell ref="B39:E39"/>
    <mergeCell ref="J39:K39"/>
    <mergeCell ref="B41:K41"/>
    <mergeCell ref="B43:E43"/>
    <mergeCell ref="H43:K43"/>
    <mergeCell ref="B44:E44"/>
    <mergeCell ref="H44:K44"/>
    <mergeCell ref="E57:G57"/>
    <mergeCell ref="E59:G59"/>
    <mergeCell ref="B46:E46"/>
    <mergeCell ref="H46:K46"/>
    <mergeCell ref="B49:K49"/>
    <mergeCell ref="E51:G51"/>
    <mergeCell ref="E53:G53"/>
    <mergeCell ref="E55:G55"/>
  </mergeCells>
  <dataValidations count="2">
    <dataValidation allowBlank="1" showErrorMessage="1" promptTitle="Reminder" prompt="Requests that involve any building or grounds work (e.g. renovations, infrastructure changes, space modifications, mechanical/electrical work) or that require IT support (e.g. new technology, s networking needs) MUST be reviewed with the teams in advance." sqref="J20:K22" xr:uid="{1D597EA7-D775-4464-B83C-E7778097891D}"/>
    <dataValidation type="list" allowBlank="1" showInputMessage="1" showErrorMessage="1" promptTitle="Reminder" prompt="Requests that involve any building or grounds work (e.g. renovations, infrastructure changes, space modifications, mechanical/electrical work) or that require IT support (e.g. new technology, s networking needs) MUST be reviewed with the teams in advance." sqref="D20:E22" xr:uid="{2936AB73-073F-4316-A372-E3A7681401C8}">
      <formula1>"Yes, N/A"</formula1>
    </dataValidation>
  </dataValidations>
  <hyperlinks>
    <hyperlink ref="L1" location="Summary!A1" display="Return to Summary" xr:uid="{E50DAC1D-B09B-4A69-AA1A-C08538B139B0}"/>
  </hyperlink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5212EE9-C28B-4DF7-920C-9A98AE0AA2DF}">
          <x14:formula1>
            <xm:f>'Info (2)'!$A$9:$A$36</xm:f>
          </x14:formula1>
          <xm:sqref>D16:K16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 (2)</vt:lpstr>
      <vt:lpstr>Instructions for Use</vt:lpstr>
      <vt:lpstr>Summary</vt:lpstr>
      <vt:lpstr>1</vt:lpstr>
      <vt:lpst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Leah Koehler</dc:creator>
  <cp:lastModifiedBy>Michelle Ephgrave</cp:lastModifiedBy>
  <dcterms:created xsi:type="dcterms:W3CDTF">2024-10-01T20:29:11Z</dcterms:created>
  <dcterms:modified xsi:type="dcterms:W3CDTF">2026-01-28T12:46:01Z</dcterms:modified>
</cp:coreProperties>
</file>