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pivotCache/pivotCacheDefinition42.xml" ContentType="application/vnd.openxmlformats-officedocument.spreadsheetml.pivotCacheDefinition+xml"/>
  <Override PartName="/xl/pivotCache/pivotCacheDefinition43.xml" ContentType="application/vnd.openxmlformats-officedocument.spreadsheetml.pivotCacheDefinition+xml"/>
  <Override PartName="/xl/pivotCache/pivotCacheDefinition44.xml" ContentType="application/vnd.openxmlformats-officedocument.spreadsheetml.pivotCacheDefinition+xml"/>
  <Override PartName="/xl/pivotCache/pivotCacheDefinition45.xml" ContentType="application/vnd.openxmlformats-officedocument.spreadsheetml.pivotCacheDefinition+xml"/>
  <Override PartName="/xl/pivotCache/pivotCacheDefinition46.xml" ContentType="application/vnd.openxmlformats-officedocument.spreadsheetml.pivotCacheDefinition+xml"/>
  <Override PartName="/xl/pivotCache/pivotCacheDefinition47.xml" ContentType="application/vnd.openxmlformats-officedocument.spreadsheetml.pivotCacheDefinition+xml"/>
  <Override PartName="/xl/pivotCache/pivotCacheDefinition48.xml" ContentType="application/vnd.openxmlformats-officedocument.spreadsheetml.pivotCacheDefinition+xml"/>
  <Override PartName="/xl/pivotCache/pivotCacheDefinition49.xml" ContentType="application/vnd.openxmlformats-officedocument.spreadsheetml.pivotCacheDefinition+xml"/>
  <Override PartName="/xl/pivotCache/pivotCacheDefinition50.xml" ContentType="application/vnd.openxmlformats-officedocument.spreadsheetml.pivotCacheDefinition+xml"/>
  <Override PartName="/xl/pivotCache/pivotCacheDefinition51.xml" ContentType="application/vnd.openxmlformats-officedocument.spreadsheetml.pivotCacheDefinition+xml"/>
  <Override PartName="/xl/pivotCache/pivotCacheDefinition52.xml" ContentType="application/vnd.openxmlformats-officedocument.spreadsheetml.pivotCacheDefinition+xml"/>
  <Override PartName="/xl/pivotCache/pivotCacheDefinition53.xml" ContentType="application/vnd.openxmlformats-officedocument.spreadsheetml.pivotCacheDefinition+xml"/>
  <Override PartName="/xl/pivotCache/pivotCacheDefinition54.xml" ContentType="application/vnd.openxmlformats-officedocument.spreadsheetml.pivotCacheDefinition+xml"/>
  <Override PartName="/xl/pivotCache/pivotCacheDefinition55.xml" ContentType="application/vnd.openxmlformats-officedocument.spreadsheetml.pivotCacheDefinition+xml"/>
  <Override PartName="/xl/pivotCache/pivotCacheDefinition56.xml" ContentType="application/vnd.openxmlformats-officedocument.spreadsheetml.pivotCacheDefinition+xml"/>
  <Override PartName="/xl/pivotCache/pivotCacheDefinition57.xml" ContentType="application/vnd.openxmlformats-officedocument.spreadsheetml.pivotCacheDefinition+xml"/>
  <Override PartName="/xl/pivotCache/pivotCacheDefinition58.xml" ContentType="application/vnd.openxmlformats-officedocument.spreadsheetml.pivotCacheDefinition+xml"/>
  <Override PartName="/xl/pivotCache/pivotCacheDefinition59.xml" ContentType="application/vnd.openxmlformats-officedocument.spreadsheetml.pivotCacheDefinition+xml"/>
  <Override PartName="/xl/pivotCache/pivotCacheDefinition60.xml" ContentType="application/vnd.openxmlformats-officedocument.spreadsheetml.pivotCacheDefinition+xml"/>
  <Override PartName="/xl/pivotCache/pivotCacheDefinition61.xml" ContentType="application/vnd.openxmlformats-officedocument.spreadsheetml.pivotCacheDefinition+xml"/>
  <Override PartName="/xl/pivotCache/pivotCacheDefinition62.xml" ContentType="application/vnd.openxmlformats-officedocument.spreadsheetml.pivotCacheDefinition+xml"/>
  <Override PartName="/xl/pivotCache/pivotCacheDefinition6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1.xml" ContentType="application/vnd.openxmlformats-officedocument.drawing+xml"/>
  <Override PartName="/xl/slicers/slicer2.xml" ContentType="application/vnd.ms-excel.slicer+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12.xml" ContentType="application/vnd.openxmlformats-officedocument.drawing+xml"/>
  <Override PartName="/xl/slicers/slicer3.xml" ContentType="application/vnd.ms-excel.slicer+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3.xml" ContentType="application/vnd.openxmlformats-officedocument.drawing+xml"/>
  <Override PartName="/xl/slicers/slicer4.xml" ContentType="application/vnd.ms-excel.slicer+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4.xml" ContentType="application/vnd.openxmlformats-officedocument.drawing+xml"/>
  <Override PartName="/xl/slicers/slicer5.xml" ContentType="application/vnd.ms-excel.slicer+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16.xml" ContentType="application/vnd.openxmlformats-officedocument.drawing+xml"/>
  <Override PartName="/xl/slicers/slicer7.xml" ContentType="application/vnd.ms-excel.slicer+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17.xml" ContentType="application/vnd.openxmlformats-officedocument.drawing+xml"/>
  <Override PartName="/xl/slicers/slicer8.xml" ContentType="application/vnd.ms-excel.slicer+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drawings/drawing18.xml" ContentType="application/vnd.openxmlformats-officedocument.drawing+xml"/>
  <Override PartName="/xl/slicers/slicer9.xml" ContentType="application/vnd.ms-excel.slicer+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drawings/drawing19.xml" ContentType="application/vnd.openxmlformats-officedocument.drawing+xml"/>
  <Override PartName="/xl/slicers/slicer10.xml" ContentType="application/vnd.ms-excel.slicer+xml"/>
  <Override PartName="/xl/drawings/drawing20.xml" ContentType="application/vnd.openxmlformats-officedocument.drawing+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F:\Min_kpi\PowerPivot\4Demog\"/>
    </mc:Choice>
  </mc:AlternateContent>
  <bookViews>
    <workbookView xWindow="0" yWindow="0" windowWidth="19200" windowHeight="11508" tabRatio="776"/>
  </bookViews>
  <sheets>
    <sheet name="TOC" sheetId="2" r:id="rId1"/>
    <sheet name="Year-at-a-Glance" sheetId="3" r:id="rId2"/>
    <sheet name="Gender" sheetId="1" r:id="rId3"/>
    <sheet name="Age" sheetId="13" r:id="rId4"/>
    <sheet name="1stLang" sheetId="14" r:id="rId5"/>
    <sheet name="Education" sheetId="15" r:id="rId6"/>
    <sheet name="Goal" sheetId="16" r:id="rId7"/>
    <sheet name="Intl" sheetId="17" r:id="rId8"/>
    <sheet name="1stGen" sheetId="18" r:id="rId9"/>
    <sheet name="Disab" sheetId="19" r:id="rId10"/>
    <sheet name="Indig" sheetId="20" r:id="rId11"/>
    <sheet name="Definitions" sheetId="25" r:id="rId12"/>
    <sheet name="Hide" sheetId="4" state="hidden" r:id="rId13"/>
  </sheets>
  <definedNames>
    <definedName name="Slicer_ACAD_GROUP_DESCR1">#N/A</definedName>
    <definedName name="Slicer_ACAD_GROUP_DESCR21">#N/A</definedName>
    <definedName name="Slicer_CAMPUS_DESCR">#N/A</definedName>
    <definedName name="Slicer_CAMPUS_DESCR1">#N/A</definedName>
    <definedName name="Slicer_DESCR1">#N/A</definedName>
    <definedName name="Slicer_DESCR2">#N/A</definedName>
    <definedName name="Slicer_Semester">#N/A</definedName>
    <definedName name="Slicer_Year">#N/A</definedName>
  </definedNames>
  <calcPr calcId="162913"/>
  <pivotCaches>
    <pivotCache cacheId="0" r:id="rId14"/>
    <pivotCache cacheId="1" r:id="rId15"/>
    <pivotCache cacheId="2" r:id="rId16"/>
    <pivotCache cacheId="3" r:id="rId17"/>
    <pivotCache cacheId="4" r:id="rId18"/>
    <pivotCache cacheId="5" r:id="rId19"/>
    <pivotCache cacheId="6" r:id="rId20"/>
    <pivotCache cacheId="7" r:id="rId21"/>
    <pivotCache cacheId="8" r:id="rId22"/>
    <pivotCache cacheId="9" r:id="rId23"/>
    <pivotCache cacheId="10" r:id="rId24"/>
    <pivotCache cacheId="11" r:id="rId25"/>
    <pivotCache cacheId="12" r:id="rId26"/>
    <pivotCache cacheId="13" r:id="rId27"/>
    <pivotCache cacheId="14" r:id="rId28"/>
    <pivotCache cacheId="15" r:id="rId29"/>
    <pivotCache cacheId="16" r:id="rId30"/>
    <pivotCache cacheId="17" r:id="rId31"/>
    <pivotCache cacheId="38" r:id="rId32"/>
    <pivotCache cacheId="39" r:id="rId33"/>
    <pivotCache cacheId="40" r:id="rId34"/>
    <pivotCache cacheId="41" r:id="rId35"/>
    <pivotCache cacheId="42" r:id="rId36"/>
    <pivotCache cacheId="43" r:id="rId37"/>
    <pivotCache cacheId="44" r:id="rId38"/>
    <pivotCache cacheId="45" r:id="rId39"/>
    <pivotCache cacheId="46" r:id="rId40"/>
    <pivotCache cacheId="47" r:id="rId41"/>
    <pivotCache cacheId="48" r:id="rId42"/>
    <pivotCache cacheId="49" r:id="rId43"/>
    <pivotCache cacheId="50" r:id="rId44"/>
    <pivotCache cacheId="51" r:id="rId45"/>
    <pivotCache cacheId="52" r:id="rId46"/>
    <pivotCache cacheId="53" r:id="rId47"/>
    <pivotCache cacheId="54" r:id="rId48"/>
    <pivotCache cacheId="55" r:id="rId49"/>
    <pivotCache cacheId="56" r:id="rId50"/>
    <pivotCache cacheId="57" r:id="rId51"/>
    <pivotCache cacheId="58" r:id="rId52"/>
    <pivotCache cacheId="59" r:id="rId53"/>
    <pivotCache cacheId="305" r:id="rId54"/>
    <pivotCache cacheId="308" r:id="rId55"/>
    <pivotCache cacheId="311" r:id="rId56"/>
    <pivotCache cacheId="314" r:id="rId57"/>
    <pivotCache cacheId="317" r:id="rId58"/>
    <pivotCache cacheId="320" r:id="rId59"/>
    <pivotCache cacheId="323" r:id="rId60"/>
    <pivotCache cacheId="326" r:id="rId61"/>
    <pivotCache cacheId="329" r:id="rId62"/>
    <pivotCache cacheId="332" r:id="rId63"/>
    <pivotCache cacheId="335" r:id="rId64"/>
    <pivotCache cacheId="338" r:id="rId65"/>
    <pivotCache cacheId="341" r:id="rId66"/>
    <pivotCache cacheId="344" r:id="rId67"/>
    <pivotCache cacheId="347" r:id="rId68"/>
    <pivotCache cacheId="350" r:id="rId69"/>
    <pivotCache cacheId="353" r:id="rId70"/>
    <pivotCache cacheId="356" r:id="rId71"/>
    <pivotCache cacheId="359" r:id="rId72"/>
    <pivotCache cacheId="362" r:id="rId73"/>
  </pivotCaches>
  <extLst>
    <ext xmlns:x14="http://schemas.microsoft.com/office/spreadsheetml/2009/9/main" uri="{876F7934-8845-4945-9796-88D515C7AA90}">
      <x14:pivotCaches>
        <pivotCache cacheId="60" r:id="rId74"/>
        <pivotCache cacheId="61" r:id="rId75"/>
        <pivotCache cacheId="62" r:id="rId76"/>
      </x14:pivotCaches>
    </ext>
    <ext xmlns:x14="http://schemas.microsoft.com/office/spreadsheetml/2009/9/main" uri="{BBE1A952-AA13-448e-AADC-164F8A28A991}">
      <x14:slicerCaches>
        <x14:slicerCache r:id="rId77"/>
        <x14:slicerCache r:id="rId78"/>
        <x14:slicerCache r:id="rId79"/>
        <x14:slicerCache r:id="rId80"/>
        <x14:slicerCache r:id="rId81"/>
        <x14:slicerCache r:id="rId82"/>
        <x14:slicerCache r:id="rId83"/>
        <x14:slicerCache r:id="rId8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votDataFINAL_0cfb87c0-f5a1-4daf-b607-120dec704f25" name="PivotDataFINAL" connection="Access Demog"/>
        </x15:modelTables>
      </x15:dataModel>
    </ext>
  </extLst>
</workbook>
</file>

<file path=xl/calcChain.xml><?xml version="1.0" encoding="utf-8"?>
<calcChain xmlns="http://schemas.openxmlformats.org/spreadsheetml/2006/main">
  <c r="R28" i="20" l="1"/>
  <c r="R28" i="18"/>
  <c r="R28" i="17"/>
  <c r="R32" i="16"/>
  <c r="R41" i="15" l="1"/>
  <c r="R34" i="13"/>
  <c r="R30" i="19"/>
  <c r="R30" i="14"/>
  <c r="R30" i="1"/>
  <c r="N22" i="20"/>
  <c r="N23" i="19"/>
  <c r="N22" i="18"/>
  <c r="N22" i="17" l="1"/>
  <c r="N24" i="16"/>
  <c r="N29" i="15"/>
  <c r="N23" i="14"/>
  <c r="N25" i="13"/>
  <c r="N23" i="1" l="1"/>
  <c r="M12" i="3" l="1"/>
</calcChain>
</file>

<file path=xl/connections.xml><?xml version="1.0" encoding="utf-8"?>
<connections xmlns="http://schemas.openxmlformats.org/spreadsheetml/2006/main">
  <connection id="1" name="Access Demog" type="100" refreshedVersion="6">
    <extLst>
      <ext xmlns:x15="http://schemas.microsoft.com/office/spreadsheetml/2010/11/main" uri="{DE250136-89BD-433C-8126-D09CA5730AF9}">
        <x15:connection id="23b95c98-612a-4939-95c7-93e5879395fb"/>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PivotDataFINAL].[Year].&amp;[2019/20]}"/>
    <s v="{[PivotDataFINAL].[DESCR].&amp;[Advanced Water Sys Oper &amp; Mgmt (Co-op)]}"/>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<sst xmlns="http://schemas.openxmlformats.org/spreadsheetml/2006/main" count="799" uniqueCount="151">
  <si>
    <t>2014/15</t>
  </si>
  <si>
    <t>2015/16</t>
  </si>
  <si>
    <t>2016/17</t>
  </si>
  <si>
    <t>2017/18</t>
  </si>
  <si>
    <t>2018/19</t>
  </si>
  <si>
    <t>SYSTEM</t>
  </si>
  <si>
    <t>Gender (Q73)</t>
  </si>
  <si>
    <t># of Responses</t>
  </si>
  <si>
    <t>Male</t>
  </si>
  <si>
    <t>Female</t>
  </si>
  <si>
    <t>MEDIUM-SIZED COLLEGES</t>
  </si>
  <si>
    <t>Year</t>
  </si>
  <si>
    <t>Values</t>
  </si>
  <si>
    <t>Return to TOC</t>
  </si>
  <si>
    <t>Year at a Glance</t>
  </si>
  <si>
    <t>The KPI Student Satisfaction &amp; Engagement survey is a provincially-mandated in-class survey administered annually at each college according to specific guidelines developed by the Ministry of Training, Colleges and Universities (MTCU) that gives students the opportunity to provide input on their program, learning experiences and college services/facilities.</t>
  </si>
  <si>
    <r>
      <t xml:space="preserve">Students in semester 2 or greater of any Post‐secondary or Co-op program (full- OR part‐time) </t>
    </r>
    <r>
      <rPr>
        <b/>
        <u/>
        <sz val="12"/>
        <color theme="1"/>
        <rFont val="Calibri"/>
        <family val="2"/>
        <scheme val="minor"/>
      </rPr>
      <t>AND</t>
    </r>
    <r>
      <rPr>
        <sz val="12"/>
        <color theme="1"/>
        <rFont val="Calibri"/>
        <family val="2"/>
        <scheme val="minor"/>
      </rPr>
      <t xml:space="preserve"> Apprentice* students in their final two in-class weeks are eligible to participate in the survey. </t>
    </r>
  </si>
  <si>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</si>
  <si>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Year-at-a-Glance</t>
  </si>
  <si>
    <t>Definitions</t>
  </si>
  <si>
    <t>* Apprenticeship results are pending</t>
  </si>
  <si>
    <t>KPI Student Satisfaction &amp; Engagement Interactive Report - Demographics</t>
  </si>
  <si>
    <r>
      <t xml:space="preserve">This report provides a summary of the </t>
    </r>
    <r>
      <rPr>
        <u/>
        <sz val="12"/>
        <color theme="1"/>
        <rFont val="Calibri"/>
        <family val="2"/>
        <scheme val="minor"/>
      </rPr>
      <t>Demographic Questions</t>
    </r>
    <r>
      <rPr>
        <sz val="12"/>
        <color theme="1"/>
        <rFont val="Calibri"/>
        <family val="2"/>
        <scheme val="minor"/>
      </rPr>
      <t xml:space="preserve"> from the following section of the survey:</t>
    </r>
  </si>
  <si>
    <r>
      <t>This report shows Fleming College KPI Student Satisfaction &amp; Engagement Survey question results by Year, filterable by Campus, School and/or Program</t>
    </r>
    <r>
      <rPr>
        <b/>
        <sz val="13"/>
        <color theme="1"/>
        <rFont val="Calibri"/>
        <family val="2"/>
        <scheme val="minor"/>
      </rPr>
      <t xml:space="preserve">. </t>
    </r>
  </si>
  <si>
    <t>26 to 30 years</t>
  </si>
  <si>
    <t>21 to 25 years</t>
  </si>
  <si>
    <t>Under 21 years</t>
  </si>
  <si>
    <t>31 to 35 years</t>
  </si>
  <si>
    <t>Over 35 years</t>
  </si>
  <si>
    <t>English</t>
  </si>
  <si>
    <t>French</t>
  </si>
  <si>
    <t>Other</t>
  </si>
  <si>
    <t>HS Diploma</t>
  </si>
  <si>
    <t>Some previous college</t>
  </si>
  <si>
    <t>College upgrading</t>
  </si>
  <si>
    <t>College diploma</t>
  </si>
  <si>
    <t>Some university</t>
  </si>
  <si>
    <t>University degree</t>
  </si>
  <si>
    <t>None of the above</t>
  </si>
  <si>
    <t>Full-time student</t>
  </si>
  <si>
    <t>Part-time student</t>
  </si>
  <si>
    <t>No</t>
  </si>
  <si>
    <t>Yes</t>
  </si>
  <si>
    <t>Prefer not to say</t>
  </si>
  <si>
    <t>First Nation</t>
  </si>
  <si>
    <t>Metis</t>
  </si>
  <si>
    <t>Inuk (Inuit)</t>
  </si>
  <si>
    <t>Other Gender Identity</t>
  </si>
  <si>
    <t>Education (Q76)</t>
  </si>
  <si>
    <t>Employ't/Career Prep</t>
  </si>
  <si>
    <t>Interest/Personal dev't</t>
  </si>
  <si>
    <t>Further college/univ Prep</t>
  </si>
  <si>
    <t>Alternative</t>
  </si>
  <si>
    <r>
      <t xml:space="preserve">Step 1: Select only </t>
    </r>
    <r>
      <rPr>
        <b/>
        <u/>
        <sz val="12"/>
        <color theme="1"/>
        <rFont val="Calibri"/>
        <family val="2"/>
        <scheme val="minor"/>
      </rPr>
      <t>ONE</t>
    </r>
    <r>
      <rPr>
        <b/>
        <sz val="12"/>
        <color theme="1"/>
        <rFont val="Calibri"/>
        <family val="2"/>
        <scheme val="minor"/>
      </rPr>
      <t xml:space="preserve"> Year at a time</t>
    </r>
  </si>
  <si>
    <t>Step 2: Optional Filters</t>
  </si>
  <si>
    <t>Row Labels</t>
  </si>
  <si>
    <t>Grand Total</t>
  </si>
  <si>
    <t>Age (Q74)</t>
  </si>
  <si>
    <t>1st Language (Q75)</t>
  </si>
  <si>
    <t>Main Goal (Q77)</t>
  </si>
  <si>
    <t>International (Q79)</t>
  </si>
  <si>
    <t>1st Generation (Q80)</t>
  </si>
  <si>
    <t>Disability (Q81)</t>
  </si>
  <si>
    <t>Indigenous (Q82a)</t>
  </si>
  <si>
    <t>FLEMING COLLEGE</t>
  </si>
  <si>
    <t>DESCR</t>
  </si>
  <si>
    <t>This report shows KPI Student Satisfaction &amp; Engagement Survey results for the specified demographic question. Results for Medium-sized Colleges and System are not filterable.</t>
  </si>
  <si>
    <t>Fleming College results are filterable by Campus, School and/or Semester. Fleming Program results versus MCU comparator are also shown.</t>
  </si>
  <si>
    <t>Campus, School and/or Semester are optional filters for Fleming College results.</t>
  </si>
  <si>
    <r>
      <t xml:space="preserve">Select </t>
    </r>
    <r>
      <rPr>
        <b/>
        <u/>
        <sz val="12"/>
        <color theme="1"/>
        <rFont val="Calibri"/>
        <family val="2"/>
        <scheme val="minor"/>
      </rPr>
      <t>ONE</t>
    </r>
    <r>
      <rPr>
        <b/>
        <sz val="12"/>
        <color theme="1"/>
        <rFont val="Calibri"/>
        <family val="2"/>
        <scheme val="minor"/>
      </rPr>
      <t xml:space="preserve"> Program at a time to compare Fleming Program to Provincial MCU results.</t>
    </r>
  </si>
  <si>
    <t>Under 21</t>
  </si>
  <si>
    <t>21 to 25 Years</t>
  </si>
  <si>
    <t>26 to 30 Years</t>
  </si>
  <si>
    <t>31 to 35 Years</t>
  </si>
  <si>
    <t>Over 35 Years</t>
  </si>
  <si>
    <t>First Language (Q75)</t>
  </si>
  <si>
    <t>HS diploma</t>
  </si>
  <si>
    <t>Employment/career prep</t>
  </si>
  <si>
    <t>Further univ/college prep</t>
  </si>
  <si>
    <t>Interest/personal dev't</t>
  </si>
  <si>
    <t>First Generation (Q80)</t>
  </si>
  <si>
    <t>(1st Generation) Yes</t>
  </si>
  <si>
    <t>Demographic Question Results for Fleming College by Year</t>
  </si>
  <si>
    <t xml:space="preserve">KPI Student Satisfaction and Engagement Survey - Section J: Demographics </t>
  </si>
  <si>
    <t>Provincial MCU Comparator:</t>
  </si>
  <si>
    <r>
      <t xml:space="preserve">Scroll Down </t>
    </r>
    <r>
      <rPr>
        <b/>
        <sz val="12"/>
        <color rgb="FFC00000"/>
        <rFont val="Wingdings 3"/>
        <family val="1"/>
        <charset val="2"/>
      </rPr>
      <t>¤</t>
    </r>
  </si>
  <si>
    <t>Demographics</t>
  </si>
  <si>
    <t>KPI Student Satisfaction &amp; Engagement Interactive Report</t>
  </si>
  <si>
    <t>Student Satisfaction Definitions:</t>
  </si>
  <si>
    <t xml:space="preserve">MCU = </t>
  </si>
  <si>
    <t>5-digit number assigned by the ministry to Postsecondary programs of instruction used to identify the provincial program category of programs that are broadly similar in vocational objectives</t>
  </si>
  <si>
    <t xml:space="preserve">Medium (Med) = </t>
  </si>
  <si>
    <t>Medium-sized college grouping is based on number of enrolled Postsecondary students reported by each college to CCI Research Inc. within the survey year</t>
  </si>
  <si>
    <t>fiscal year with 3 survey periods:</t>
  </si>
  <si>
    <t>Advanced (June): for students unable to be surveyed in November or February (i.e. two semester programs starting in winter)</t>
  </si>
  <si>
    <t>Advanced (November): for students unable to be surveyed in February (i.e. field, co-op and clinical placement; final semester in November)</t>
  </si>
  <si>
    <t>Formal (February): for remaining college students enrolled in their second semester and above</t>
  </si>
  <si>
    <r>
      <t>Program, School, College-Level Filters/Breakdowns:</t>
    </r>
    <r>
      <rPr>
        <i/>
        <sz val="12"/>
        <color theme="9" tint="-0.499984740745262"/>
        <rFont val="Calibri"/>
        <family val="2"/>
        <scheme val="minor"/>
      </rPr>
      <t xml:space="preserve"> (GREEN)</t>
    </r>
  </si>
  <si>
    <t>Based on the Program specified by respondents in Q1 on the KPI Student Satisfaction and Engagement survey (shows as " Not Specified" if no program specified in Q1)</t>
  </si>
  <si>
    <t xml:space="preserve">Program = </t>
  </si>
  <si>
    <t>Q1 "Please mark the alphanumeric code identifying your program and campus in the following selection box. 
         A list of codes has been printed on the pack of the instruction sheet provided to you."</t>
  </si>
  <si>
    <t xml:space="preserve">School = </t>
  </si>
  <si>
    <t>Fleming School of Specialization (based on current academic structure at time of report preparation)</t>
  </si>
  <si>
    <t xml:space="preserve">Campus = </t>
  </si>
  <si>
    <t>Fleming Campus (based on current program location at time of report preparation)</t>
  </si>
  <si>
    <r>
      <t>Student Level Filters/Breakdowns:</t>
    </r>
    <r>
      <rPr>
        <i/>
        <sz val="12"/>
        <color theme="5" tint="-0.249977111117893"/>
        <rFont val="Calibri"/>
        <family val="2"/>
        <scheme val="minor"/>
      </rPr>
      <t xml:space="preserve">  (ORANGE)</t>
    </r>
  </si>
  <si>
    <t>Based on responses to questions on the KPI Student Satisfaction and Engagement survey (shows as " No Response" if filter question not answered)</t>
  </si>
  <si>
    <t xml:space="preserve">Semester Level = </t>
  </si>
  <si>
    <t>KPI Student Satisfaction &amp; Engagement Interactive Report - Demographic Questions</t>
  </si>
  <si>
    <t xml:space="preserve">%  = </t>
  </si>
  <si>
    <t xml:space="preserve"># of Responses = </t>
  </si>
  <si>
    <t>number of students who answered the question</t>
  </si>
  <si>
    <r>
      <t xml:space="preserve">percentage of responses (based on the total number of students who answered the question)
</t>
    </r>
    <r>
      <rPr>
        <b/>
        <sz val="12"/>
        <color theme="1"/>
        <rFont val="Calibri"/>
        <family val="2"/>
        <scheme val="minor"/>
      </rPr>
      <t>All KPI Student Satisfaction statistics for Post-secondary and Co-op programs exclude students who indicated they were in 1st semester.</t>
    </r>
  </si>
  <si>
    <t>Click          to clear each filter</t>
  </si>
  <si>
    <t>Click        to clear each filter</t>
  </si>
  <si>
    <t>Questions</t>
  </si>
  <si>
    <t>Read for data definitions and survey questions</t>
  </si>
  <si>
    <r>
      <rPr>
        <b/>
        <sz val="11"/>
        <color rgb="FF990033"/>
        <rFont val="Wingdings 3"/>
        <family val="1"/>
        <charset val="2"/>
      </rPr>
      <t></t>
    </r>
    <r>
      <rPr>
        <b/>
        <sz val="11"/>
        <color rgb="FF990033"/>
        <rFont val="Calibri"/>
        <family val="2"/>
      </rPr>
      <t xml:space="preserve">   </t>
    </r>
    <r>
      <rPr>
        <b/>
        <sz val="11"/>
        <color rgb="FF990033"/>
        <rFont val="Calibri"/>
        <family val="2"/>
        <scheme val="minor"/>
      </rPr>
      <t>scroll down to read questions</t>
    </r>
  </si>
  <si>
    <r>
      <t xml:space="preserve">responses to Q2  "In which semester/term/level are you currently enrolled?"  </t>
    </r>
    <r>
      <rPr>
        <b/>
        <sz val="12"/>
        <color theme="1"/>
        <rFont val="Calibri"/>
        <family val="2"/>
        <scheme val="minor"/>
      </rPr>
      <t>(to be included in KPI Student Satisfaction statistics, Q2 cannot be equal to Semester 1)</t>
    </r>
  </si>
  <si>
    <t>J: Demographics (Q73 - Q82a)</t>
  </si>
  <si>
    <t>First Language (1stLang) -Q75</t>
  </si>
  <si>
    <t>Age -Q74</t>
  </si>
  <si>
    <t>Gender -Q73</t>
  </si>
  <si>
    <t>Education - Q76</t>
  </si>
  <si>
    <t>Main Goal (Goal) - Q77</t>
  </si>
  <si>
    <t>International (Intl) - Q79</t>
  </si>
  <si>
    <t>First Generation (1stGen) - Q80</t>
  </si>
  <si>
    <t>Disability (Disab) - Q81</t>
  </si>
  <si>
    <t>Indigenous (Indig) - Q82a</t>
  </si>
  <si>
    <t>72705</t>
  </si>
  <si>
    <t>&gt;  For the purposes of this report, Yes = First Generation</t>
  </si>
  <si>
    <t>The reports below show question responses by Medium-Sized Colleges, System, Fleming College, and Fleming Program vs. MCU Comparator.</t>
  </si>
  <si>
    <t>Reports   &gt;</t>
  </si>
  <si>
    <t>Institutional Research Office (updated May 2020)</t>
  </si>
  <si>
    <t>2019/20</t>
  </si>
  <si>
    <t>Postsecondary KPI Survey calculations exclude students who indicated they were in 1st semester.</t>
  </si>
  <si>
    <r>
      <rPr>
        <b/>
        <sz val="11"/>
        <color rgb="FFC00000"/>
        <rFont val="Wingdings 3"/>
        <family val="1"/>
        <charset val="2"/>
      </rPr>
      <t></t>
    </r>
    <r>
      <rPr>
        <b/>
        <sz val="11"/>
        <color rgb="FFC00000"/>
        <rFont val="Calibri"/>
        <family val="2"/>
      </rPr>
      <t xml:space="preserve">   </t>
    </r>
    <r>
      <rPr>
        <b/>
        <sz val="11"/>
        <color rgb="FFC00000"/>
        <rFont val="Calibri"/>
        <family val="2"/>
        <scheme val="minor"/>
      </rPr>
      <t>scroll down to read entire page</t>
    </r>
  </si>
  <si>
    <t>Important Information about 2017/18 and 2019/20 survey years:</t>
  </si>
  <si>
    <t xml:space="preserve">In 2017/18: </t>
  </si>
  <si>
    <t xml:space="preserve">The KPI Student Satisfaction &amp; Engagement Survey was impacted by a 5-week academic labour disruption across ALL Ontario Colleges in Fall 2017 - the Postsecondary Advanced Survey period was cancelled in November 2017 and the Formal Survey period was shifted into March 2018. </t>
  </si>
  <si>
    <t>In 2019/20:</t>
  </si>
  <si>
    <t>Starting in December 2019, the KPI Student Satisfaction &amp; Engagement Survey was no longer mandated by MTCU. 19 of 24 Ontario Colleges contracted CCI Research Inc. to administer the survey in Winter 2020.</t>
  </si>
  <si>
    <t xml:space="preserve"> - the Postsecondary Advanced Survey periods did not occur in June 2019 or November 2019</t>
  </si>
  <si>
    <t>Click Here 
for important information regarding 2017/18 &amp; 2019/20 survey years</t>
  </si>
  <si>
    <t>Click Here for important information regarding 2017/18 &amp; 2019/20 survey years</t>
  </si>
  <si>
    <r>
      <rPr>
        <sz val="12"/>
        <color rgb="FFC00000"/>
        <rFont val="Calibri"/>
        <family val="2"/>
        <scheme val="minor"/>
      </rPr>
      <t xml:space="preserve">* </t>
    </r>
    <r>
      <rPr>
        <sz val="12"/>
        <color theme="1"/>
        <rFont val="Calibri"/>
        <family val="2"/>
        <scheme val="minor"/>
      </rPr>
      <t>System (Sys) =</t>
    </r>
  </si>
  <si>
    <r>
      <t xml:space="preserve">All 24 Ontario colleges
</t>
    </r>
    <r>
      <rPr>
        <i/>
        <sz val="11"/>
        <color rgb="FFC00000"/>
        <rFont val="Calibri"/>
        <family val="2"/>
        <scheme val="minor"/>
      </rPr>
      <t>In 2019/20, System refers to the 19 participating colleges: Algonquin, Cambrian, Canadore, Centennial, Conestoga, Confederation, Boréal, Durham, Fanshawe, Fleming, George Brown, Georgian, La Cité, Loyalist, Northern, Sault, Sheridan, St. Clair and St. Lawrence.</t>
    </r>
    <r>
      <rPr>
        <sz val="12"/>
        <color theme="1"/>
        <rFont val="Calibri"/>
        <family val="2"/>
        <scheme val="minor"/>
      </rPr>
      <t xml:space="preserve">
</t>
    </r>
  </si>
  <si>
    <r>
      <t xml:space="preserve">                  2019/20:  </t>
    </r>
    <r>
      <rPr>
        <b/>
        <i/>
        <sz val="11"/>
        <color theme="1"/>
        <rFont val="Calibri"/>
        <family val="2"/>
        <scheme val="minor"/>
      </rPr>
      <t>Cambrian,</t>
    </r>
    <r>
      <rPr>
        <sz val="11"/>
        <color theme="1"/>
        <rFont val="Calibri"/>
        <family val="2"/>
        <scheme val="minor"/>
      </rPr>
      <t xml:space="preserve"> Durham, Fleming, Georgian,  St. Clair, St. Lawrence     </t>
    </r>
    <r>
      <rPr>
        <i/>
        <sz val="11"/>
        <color rgb="FFC00000"/>
        <rFont val="Calibri"/>
        <family val="2"/>
        <scheme val="minor"/>
      </rPr>
      <t xml:space="preserve"> (only 19 of 24 colleges participated this year) </t>
    </r>
    <r>
      <rPr>
        <sz val="11"/>
        <color theme="1"/>
        <rFont val="Calibri"/>
        <family val="2"/>
        <scheme val="minor"/>
      </rPr>
      <t xml:space="preserve">             
                  2018/19:  Conestoga, Durham, Fleming, Georgian, </t>
    </r>
    <r>
      <rPr>
        <b/>
        <i/>
        <sz val="11"/>
        <color theme="1"/>
        <rFont val="Calibri"/>
        <family val="2"/>
        <scheme val="minor"/>
      </rPr>
      <t>Lambton,</t>
    </r>
    <r>
      <rPr>
        <sz val="11"/>
        <color theme="1"/>
        <rFont val="Calibri"/>
        <family val="2"/>
        <scheme val="minor"/>
      </rPr>
      <t xml:space="preserve"> Niagara, St. Clair, St. Lawrence 
2014/15 - 2017/18:  </t>
    </r>
    <r>
      <rPr>
        <b/>
        <i/>
        <sz val="11"/>
        <color theme="1"/>
        <rFont val="Calibri"/>
        <family val="2"/>
        <scheme val="minor"/>
      </rPr>
      <t>Cambrian,</t>
    </r>
    <r>
      <rPr>
        <sz val="11"/>
        <color theme="1"/>
        <rFont val="Calibri"/>
        <family val="2"/>
        <scheme val="minor"/>
      </rPr>
      <t xml:space="preserve"> Conestoga, Durham, Fleming, Georgian, Niagara, St. Clair, St. Lawrence</t>
    </r>
  </si>
  <si>
    <r>
      <rPr>
        <sz val="12"/>
        <color rgb="FFC00000"/>
        <rFont val="Calibri"/>
        <family val="2"/>
        <scheme val="minor"/>
      </rPr>
      <t xml:space="preserve">* </t>
    </r>
    <r>
      <rPr>
        <sz val="12"/>
        <color theme="1"/>
        <rFont val="Calibri"/>
        <family val="2"/>
        <scheme val="minor"/>
      </rPr>
      <t xml:space="preserve">Postsecondary Survey Cycle (Year) = </t>
    </r>
  </si>
  <si>
    <t>In 2017/18 there was no November Advanced Survey period (due to a 5-week academic labour disruption) and the Formal Survey happened in March.
In 2019/20, the Advanced June and November Survey periods did not occur.</t>
  </si>
  <si>
    <t>Advanced Water Sys Oper &amp; Mgmt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</si>
</sst>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0.0\ %;0.0\ %"/>
  </numFmts>
  <fonts count="75"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i/>
      <sz val="10"/>
      <color theme="0"/>
      <name val="Calibri"/>
      <family val="2"/>
      <scheme val="minor"/>
    </font>
    <font>
      <b/>
      <sz val="10"/>
      <color theme="0"/>
      <name val="Calibri"/>
      <family val="2"/>
      <scheme val="minor"/>
    </font>
    <font>
      <b/>
      <i/>
      <sz val="10"/>
      <color theme="0"/>
      <name val="Calibri"/>
      <family val="2"/>
      <scheme val="minor"/>
    </font>
    <font>
      <b/>
      <sz val="12"/>
      <color theme="1"/>
      <name val="Calibri"/>
      <family val="2"/>
      <scheme val="minor"/>
    </font>
    <font>
      <sz val="12"/>
      <color theme="1"/>
      <name val="Calibri"/>
      <family val="2"/>
      <scheme val="minor"/>
    </font>
    <font>
      <i/>
      <sz val="10"/>
      <color theme="1"/>
      <name val="Calibri"/>
      <family val="2"/>
      <scheme val="minor"/>
    </font>
    <font>
      <b/>
      <u/>
      <sz val="14"/>
      <color theme="0"/>
      <name val="Calibri"/>
      <family val="2"/>
      <scheme val="minor"/>
    </font>
    <font>
      <sz val="11"/>
      <color rgb="FFFF0000"/>
      <name val="Calibri"/>
      <family val="2"/>
      <scheme val="minor"/>
    </font>
    <font>
      <b/>
      <sz val="20"/>
      <color theme="0"/>
      <name val="Calibri"/>
      <family val="2"/>
      <scheme val="minor"/>
    </font>
    <font>
      <u/>
      <sz val="11"/>
      <color theme="10"/>
      <name val="Calibri"/>
      <family val="2"/>
      <scheme val="minor"/>
    </font>
    <font>
      <i/>
      <sz val="18"/>
      <color theme="0"/>
      <name val="Calibri"/>
      <family val="2"/>
      <scheme val="minor"/>
    </font>
    <font>
      <b/>
      <sz val="26"/>
      <color theme="0"/>
      <name val="Calibri"/>
      <family val="2"/>
      <scheme val="minor"/>
    </font>
    <font>
      <i/>
      <sz val="11"/>
      <color theme="0"/>
      <name val="Calibri"/>
      <family val="2"/>
      <scheme val="minor"/>
    </font>
    <font>
      <b/>
      <u/>
      <sz val="12"/>
      <color theme="1"/>
      <name val="Calibri"/>
      <family val="2"/>
      <scheme val="minor"/>
    </font>
    <font>
      <u/>
      <sz val="12"/>
      <color theme="1"/>
      <name val="Calibri"/>
      <family val="2"/>
      <scheme val="minor"/>
    </font>
    <font>
      <sz val="10"/>
      <color theme="1"/>
      <name val="Calibri"/>
      <family val="2"/>
      <scheme val="minor"/>
    </font>
    <font>
      <b/>
      <sz val="14"/>
      <color theme="1"/>
      <name val="Calibri"/>
      <family val="2"/>
      <scheme val="minor"/>
    </font>
    <font>
      <b/>
      <i/>
      <sz val="14"/>
      <color theme="1"/>
      <name val="Calibri"/>
      <family val="2"/>
      <scheme val="minor"/>
    </font>
    <font>
      <b/>
      <i/>
      <sz val="10"/>
      <color rgb="FFA50021"/>
      <name val="Calibri"/>
      <family val="2"/>
      <scheme val="minor"/>
    </font>
    <font>
      <b/>
      <i/>
      <sz val="11"/>
      <color rgb="FFC00000"/>
      <name val="Calibri"/>
      <family val="2"/>
      <scheme val="minor"/>
    </font>
    <font>
      <b/>
      <i/>
      <sz val="18"/>
      <color theme="1"/>
      <name val="Calibri"/>
      <family val="2"/>
      <scheme val="minor"/>
    </font>
    <font>
      <b/>
      <u/>
      <sz val="14"/>
      <color theme="4" tint="-0.499984740745262"/>
      <name val="Calibri"/>
      <family val="2"/>
      <scheme val="minor"/>
    </font>
    <font>
      <b/>
      <i/>
      <sz val="14"/>
      <color rgb="FFC00000"/>
      <name val="Calibri"/>
      <family val="2"/>
      <scheme val="minor"/>
    </font>
    <font>
      <sz val="11"/>
      <color rgb="FFA50021"/>
      <name val="Calibri"/>
      <family val="2"/>
      <scheme val="minor"/>
    </font>
    <font>
      <b/>
      <i/>
      <sz val="10"/>
      <color rgb="FF990033"/>
      <name val="Calibri"/>
      <family val="2"/>
      <scheme val="minor"/>
    </font>
    <font>
      <b/>
      <u/>
      <sz val="14"/>
      <color rgb="FFFF0000"/>
      <name val="Calibri"/>
      <family val="2"/>
      <scheme val="minor"/>
    </font>
    <font>
      <i/>
      <sz val="12"/>
      <color theme="0"/>
      <name val="Calibri"/>
      <family val="2"/>
      <scheme val="minor"/>
    </font>
    <font>
      <sz val="13"/>
      <color theme="1"/>
      <name val="Calibri"/>
      <family val="2"/>
      <scheme val="minor"/>
    </font>
    <font>
      <b/>
      <sz val="13"/>
      <color theme="1"/>
      <name val="Calibri"/>
      <family val="2"/>
      <scheme val="minor"/>
    </font>
    <font>
      <i/>
      <sz val="11"/>
      <color theme="1"/>
      <name val="Calibri"/>
      <family val="2"/>
      <scheme val="minor"/>
    </font>
    <font>
      <sz val="11"/>
      <color theme="0"/>
      <name val="Calibri"/>
      <family val="2"/>
      <scheme val="minor"/>
    </font>
    <font>
      <b/>
      <sz val="12"/>
      <color theme="0"/>
      <name val="Calibri"/>
      <family val="2"/>
      <scheme val="minor"/>
    </font>
    <font>
      <b/>
      <i/>
      <sz val="11"/>
      <color theme="0"/>
      <name val="Calibri"/>
      <family val="2"/>
      <scheme val="minor"/>
    </font>
    <font>
      <b/>
      <i/>
      <sz val="18"/>
      <color theme="0"/>
      <name val="Calibri"/>
      <family val="2"/>
      <scheme val="minor"/>
    </font>
    <font>
      <b/>
      <i/>
      <sz val="20"/>
      <color theme="0"/>
      <name val="Calibri"/>
      <family val="2"/>
      <scheme val="minor"/>
    </font>
    <font>
      <i/>
      <sz val="12"/>
      <color theme="1"/>
      <name val="Calibri"/>
      <family val="2"/>
      <scheme val="minor"/>
    </font>
    <font>
      <sz val="13"/>
      <color theme="0"/>
      <name val="Calibri"/>
      <family val="2"/>
      <scheme val="minor"/>
    </font>
    <font>
      <b/>
      <u/>
      <sz val="12"/>
      <color theme="0"/>
      <name val="Calibri"/>
      <family val="2"/>
      <scheme val="minor"/>
    </font>
    <font>
      <b/>
      <sz val="14"/>
      <color theme="0"/>
      <name val="Calibri"/>
      <family val="2"/>
      <scheme val="minor"/>
    </font>
    <font>
      <b/>
      <i/>
      <sz val="12"/>
      <color rgb="FFC00000"/>
      <name val="Calibri"/>
      <family val="2"/>
      <scheme val="minor"/>
    </font>
    <font>
      <b/>
      <sz val="12"/>
      <color rgb="FFC00000"/>
      <name val="Wingdings 3"/>
      <family val="1"/>
      <charset val="2"/>
    </font>
    <font>
      <b/>
      <u/>
      <sz val="13"/>
      <color theme="0"/>
      <name val="Calibri"/>
      <family val="2"/>
      <scheme val="minor"/>
    </font>
    <font>
      <sz val="18"/>
      <color theme="0"/>
      <name val="Calibri"/>
      <family val="2"/>
      <scheme val="minor"/>
    </font>
    <font>
      <sz val="12.5"/>
      <name val="Calibri"/>
      <family val="2"/>
      <scheme val="minor"/>
    </font>
    <font>
      <b/>
      <sz val="12"/>
      <color rgb="FFFF0000"/>
      <name val="Calibri"/>
      <family val="2"/>
      <scheme val="minor"/>
    </font>
    <font>
      <b/>
      <sz val="11"/>
      <color rgb="FF990033"/>
      <name val="Calibri"/>
      <family val="2"/>
      <scheme val="minor"/>
    </font>
    <font>
      <b/>
      <sz val="11"/>
      <color rgb="FF990033"/>
      <name val="Wingdings 3"/>
      <family val="1"/>
      <charset val="2"/>
    </font>
    <font>
      <b/>
      <sz val="11"/>
      <color rgb="FF990033"/>
      <name val="Calibri"/>
      <family val="2"/>
    </font>
    <font>
      <b/>
      <u/>
      <sz val="12"/>
      <color theme="9" tint="-0.499984740745262"/>
      <name val="Calibri"/>
      <family val="2"/>
      <scheme val="minor"/>
    </font>
    <font>
      <i/>
      <sz val="12"/>
      <color theme="9" tint="-0.499984740745262"/>
      <name val="Calibri"/>
      <family val="2"/>
      <scheme val="minor"/>
    </font>
    <font>
      <b/>
      <i/>
      <sz val="12"/>
      <color theme="9" tint="-0.499984740745262"/>
      <name val="Calibri"/>
      <family val="2"/>
      <scheme val="minor"/>
    </font>
    <font>
      <sz val="12"/>
      <name val="Calibri"/>
      <family val="2"/>
      <scheme val="minor"/>
    </font>
    <font>
      <b/>
      <sz val="12"/>
      <name val="Calibri"/>
      <family val="2"/>
      <scheme val="minor"/>
    </font>
    <font>
      <b/>
      <u/>
      <sz val="12"/>
      <color theme="5" tint="-0.249977111117893"/>
      <name val="Calibri"/>
      <family val="2"/>
      <scheme val="minor"/>
    </font>
    <font>
      <i/>
      <sz val="12"/>
      <color theme="5" tint="-0.249977111117893"/>
      <name val="Calibri"/>
      <family val="2"/>
      <scheme val="minor"/>
    </font>
    <font>
      <b/>
      <i/>
      <sz val="12"/>
      <color theme="5" tint="-0.249977111117893"/>
      <name val="Calibri"/>
      <family val="2"/>
      <scheme val="minor"/>
    </font>
    <font>
      <b/>
      <u/>
      <sz val="12"/>
      <name val="Calibri"/>
      <family val="2"/>
      <scheme val="minor"/>
    </font>
    <font>
      <sz val="11"/>
      <color rgb="FF9966FF"/>
      <name val="Calibri"/>
      <family val="2"/>
      <scheme val="minor"/>
    </font>
    <font>
      <b/>
      <u/>
      <sz val="14"/>
      <color theme="8" tint="-0.499984740745262"/>
      <name val="Calibri"/>
      <family val="2"/>
      <scheme val="minor"/>
    </font>
    <font>
      <b/>
      <sz val="14"/>
      <color theme="8" tint="-0.499984740745262"/>
      <name val="Calibri"/>
      <family val="2"/>
      <scheme val="minor"/>
    </font>
    <font>
      <b/>
      <i/>
      <sz val="22"/>
      <color theme="1"/>
      <name val="Calibri"/>
      <family val="2"/>
      <scheme val="minor"/>
    </font>
    <font>
      <b/>
      <i/>
      <sz val="11"/>
      <color theme="1"/>
      <name val="Calibri"/>
      <family val="2"/>
      <scheme val="minor"/>
    </font>
    <font>
      <b/>
      <i/>
      <sz val="10"/>
      <color rgb="FFC00000"/>
      <name val="Calibri"/>
      <family val="2"/>
      <scheme val="minor"/>
    </font>
    <font>
      <sz val="12"/>
      <color rgb="FFC00000"/>
      <name val="Calibri"/>
      <family val="2"/>
      <scheme val="minor"/>
    </font>
    <font>
      <b/>
      <sz val="11"/>
      <color rgb="FFC00000"/>
      <name val="Calibri"/>
      <family val="2"/>
      <scheme val="minor"/>
    </font>
    <font>
      <b/>
      <sz val="11"/>
      <color rgb="FFC00000"/>
      <name val="Wingdings 3"/>
      <family val="1"/>
      <charset val="2"/>
    </font>
    <font>
      <b/>
      <sz val="11"/>
      <color rgb="FFC00000"/>
      <name val="Calibri"/>
      <family val="2"/>
    </font>
    <font>
      <b/>
      <i/>
      <sz val="10"/>
      <color rgb="FFC00000"/>
      <name val="Calibri"/>
      <family val="2"/>
    </font>
    <font>
      <b/>
      <u/>
      <sz val="11"/>
      <color theme="8" tint="-0.249977111117893"/>
      <name val="Calibri"/>
      <family val="2"/>
      <scheme val="minor"/>
    </font>
    <font>
      <i/>
      <sz val="11"/>
      <color rgb="FFC00000"/>
      <name val="Calibri"/>
      <family val="2"/>
      <scheme val="minor"/>
    </font>
    <font>
      <b/>
      <i/>
      <sz val="12"/>
      <color theme="0"/>
      <name val="Calibri"/>
      <family val="2"/>
      <scheme val="minor"/>
    </font>
  </fonts>
  <fills count="9">
    <fill>
      <patternFill patternType="none"/>
    </fill>
    <fill>
      <patternFill patternType="gray125"/>
    </fill>
    <fill>
      <patternFill patternType="solid">
        <fgColor theme="3" tint="-0.499984740745262"/>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bgColor indexed="64"/>
      </patternFill>
    </fill>
  </fills>
  <borders count="7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top style="double">
        <color indexed="64"/>
      </top>
      <bottom style="thin">
        <color indexed="64"/>
      </bottom>
      <diagonal/>
    </border>
    <border>
      <left/>
      <right/>
      <top style="thin">
        <color indexed="64"/>
      </top>
      <bottom style="double">
        <color indexed="64"/>
      </bottom>
      <diagonal/>
    </border>
  </borders>
  <cellStyleXfs count="2">
    <xf numFmtId="0" fontId="0" fillId="0" borderId="0"/>
    <xf numFmtId="0" fontId="13" fillId="0" borderId="0" applyNumberFormat="0" applyFill="0" applyBorder="0" applyAlignment="0" applyProtection="0"/>
  </cellStyleXfs>
  <cellXfs count="489">
    <xf numFmtId="0" fontId="0" fillId="0" borderId="0" xfId="0"/>
    <xf numFmtId="0" fontId="0" fillId="0" borderId="0" xfId="0" applyAlignment="1">
      <alignment horizontal="left"/>
    </xf>
    <xf numFmtId="164" fontId="0" fillId="0" borderId="0" xfId="0" applyNumberFormat="1"/>
    <xf numFmtId="0" fontId="0" fillId="0" borderId="0" xfId="0" pivotButton="1"/>
    <xf numFmtId="0" fontId="0" fillId="0" borderId="0" xfId="0" applyFill="1"/>
    <xf numFmtId="0" fontId="0" fillId="0" borderId="0" xfId="0" applyAlignment="1">
      <alignment vertical="center"/>
    </xf>
    <xf numFmtId="0" fontId="0" fillId="0" borderId="0" xfId="0" applyAlignment="1">
      <alignment horizontal="right"/>
    </xf>
    <xf numFmtId="165" fontId="0" fillId="0" borderId="0" xfId="0" applyNumberFormat="1"/>
    <xf numFmtId="3" fontId="0" fillId="0" borderId="0" xfId="0" applyNumberFormat="1"/>
    <xf numFmtId="0" fontId="12" fillId="2" borderId="0" xfId="0" applyFont="1" applyFill="1" applyAlignment="1">
      <alignment vertical="center"/>
    </xf>
    <xf numFmtId="0" fontId="14" fillId="2" borderId="0" xfId="0" applyFont="1" applyFill="1" applyAlignment="1">
      <alignment horizontal="left" vertical="center"/>
    </xf>
    <xf numFmtId="0" fontId="15" fillId="2" borderId="0" xfId="0" applyFont="1" applyFill="1" applyAlignment="1">
      <alignment horizontal="left" vertical="center"/>
    </xf>
    <xf numFmtId="0" fontId="15" fillId="2" borderId="0" xfId="0" applyFont="1" applyFill="1" applyAlignment="1">
      <alignment horizontal="center" vertical="center"/>
    </xf>
    <xf numFmtId="0" fontId="15" fillId="2" borderId="0" xfId="0" applyFont="1" applyFill="1" applyAlignment="1">
      <alignment horizontal="right" vertical="center"/>
    </xf>
    <xf numFmtId="0" fontId="0" fillId="2" borderId="0" xfId="0" applyFill="1"/>
    <xf numFmtId="0" fontId="16" fillId="2" borderId="0" xfId="0" applyFont="1" applyFill="1" applyBorder="1" applyAlignment="1">
      <alignment horizontal="right"/>
    </xf>
    <xf numFmtId="0" fontId="15" fillId="2" borderId="0" xfId="0" applyFont="1" applyFill="1" applyAlignment="1">
      <alignment horizontal="left"/>
    </xf>
    <xf numFmtId="0" fontId="15" fillId="2" borderId="0" xfId="0" applyFont="1" applyFill="1" applyAlignment="1">
      <alignment horizontal="right"/>
    </xf>
    <xf numFmtId="0" fontId="0" fillId="2" borderId="0" xfId="0" applyFill="1" applyAlignment="1"/>
    <xf numFmtId="0" fontId="0" fillId="3" borderId="0" xfId="0" applyFill="1"/>
    <xf numFmtId="0" fontId="19" fillId="3" borderId="0" xfId="0" applyFont="1" applyFill="1" applyBorder="1" applyAlignment="1">
      <alignment horizontal="left" vertical="center" wrapText="1" indent="1"/>
    </xf>
    <xf numFmtId="0" fontId="23" fillId="3" borderId="0" xfId="0" applyFont="1" applyFill="1" applyBorder="1" applyAlignment="1">
      <alignment horizontal="center" vertical="center" wrapText="1"/>
    </xf>
    <xf numFmtId="0" fontId="0" fillId="3" borderId="0" xfId="0" applyFill="1" applyBorder="1" applyAlignment="1">
      <alignment vertical="center"/>
    </xf>
    <xf numFmtId="0" fontId="8" fillId="3" borderId="0" xfId="0" applyFont="1" applyFill="1" applyBorder="1" applyAlignment="1">
      <alignment horizontal="left" vertical="center" indent="1"/>
    </xf>
    <xf numFmtId="0" fontId="26" fillId="3" borderId="0" xfId="0" applyFont="1" applyFill="1" applyBorder="1" applyAlignment="1">
      <alignment horizontal="center" vertical="top" wrapText="1"/>
    </xf>
    <xf numFmtId="0" fontId="0" fillId="3" borderId="0" xfId="0" applyFill="1" applyBorder="1" applyAlignment="1">
      <alignment vertical="top"/>
    </xf>
    <xf numFmtId="0" fontId="8" fillId="3" borderId="0" xfId="0" applyFont="1" applyFill="1" applyBorder="1" applyAlignment="1">
      <alignment horizontal="left" vertical="top" wrapText="1"/>
    </xf>
    <xf numFmtId="0" fontId="0" fillId="3" borderId="0" xfId="0" applyFill="1" applyBorder="1"/>
    <xf numFmtId="0" fontId="8" fillId="3" borderId="0" xfId="0" applyFont="1" applyFill="1" applyBorder="1" applyAlignment="1">
      <alignment vertical="top" wrapText="1"/>
    </xf>
    <xf numFmtId="0" fontId="0" fillId="3" borderId="5" xfId="0" applyFill="1" applyBorder="1"/>
    <xf numFmtId="0" fontId="0" fillId="0" borderId="0" xfId="0" applyFill="1" applyBorder="1" applyAlignment="1">
      <alignment vertical="center"/>
    </xf>
    <xf numFmtId="0" fontId="0" fillId="3" borderId="0" xfId="0" applyFill="1" applyAlignment="1">
      <alignment vertical="center"/>
    </xf>
    <xf numFmtId="0" fontId="11" fillId="0" borderId="0" xfId="0" applyFont="1" applyFill="1" applyBorder="1" applyAlignment="1">
      <alignment vertical="center"/>
    </xf>
    <xf numFmtId="0" fontId="29" fillId="0" borderId="0" xfId="1" applyFont="1" applyFill="1" applyBorder="1" applyAlignment="1">
      <alignment vertical="center"/>
    </xf>
    <xf numFmtId="0" fontId="11" fillId="0" borderId="0" xfId="0" applyFont="1" applyFill="1"/>
    <xf numFmtId="0" fontId="8" fillId="0" borderId="0" xfId="0" applyFont="1" applyFill="1" applyBorder="1"/>
    <xf numFmtId="0" fontId="2" fillId="0" borderId="0" xfId="0" applyFont="1"/>
    <xf numFmtId="0" fontId="33" fillId="0" borderId="0" xfId="0" applyFont="1"/>
    <xf numFmtId="0" fontId="0" fillId="0" borderId="0" xfId="0" applyAlignment="1">
      <alignment wrapText="1"/>
    </xf>
    <xf numFmtId="0" fontId="0" fillId="3" borderId="0" xfId="0" applyFill="1" applyAlignment="1">
      <alignment horizontal="right"/>
    </xf>
    <xf numFmtId="0" fontId="8" fillId="0" borderId="0" xfId="0" applyFont="1" applyFill="1" applyBorder="1" applyAlignment="1">
      <alignment horizontal="right"/>
    </xf>
    <xf numFmtId="0" fontId="0" fillId="3" borderId="17" xfId="0" applyFill="1" applyBorder="1"/>
    <xf numFmtId="0" fontId="0" fillId="3" borderId="19" xfId="0" applyFill="1" applyBorder="1"/>
    <xf numFmtId="0" fontId="0" fillId="3" borderId="21" xfId="0" applyFill="1" applyBorder="1"/>
    <xf numFmtId="0" fontId="0" fillId="0" borderId="24" xfId="0" applyFill="1" applyBorder="1"/>
    <xf numFmtId="0" fontId="0" fillId="0" borderId="25" xfId="0" applyFill="1" applyBorder="1"/>
    <xf numFmtId="0" fontId="0" fillId="0" borderId="25" xfId="0" applyFill="1" applyBorder="1" applyAlignment="1">
      <alignment horizontal="right"/>
    </xf>
    <xf numFmtId="0" fontId="0" fillId="0" borderId="26" xfId="0" applyFill="1" applyBorder="1"/>
    <xf numFmtId="0" fontId="0" fillId="0" borderId="27" xfId="0" applyFill="1" applyBorder="1"/>
    <xf numFmtId="0" fontId="0" fillId="0" borderId="28" xfId="0" applyFill="1" applyBorder="1"/>
    <xf numFmtId="0" fontId="0" fillId="0" borderId="29" xfId="0" applyFill="1" applyBorder="1"/>
    <xf numFmtId="0" fontId="0" fillId="0" borderId="30" xfId="0" applyFill="1" applyBorder="1"/>
    <xf numFmtId="0" fontId="0" fillId="0" borderId="30" xfId="0" applyFill="1" applyBorder="1" applyAlignment="1">
      <alignment horizontal="right"/>
    </xf>
    <xf numFmtId="0" fontId="0" fillId="0" borderId="31" xfId="0" applyFill="1" applyBorder="1"/>
    <xf numFmtId="0" fontId="0" fillId="0" borderId="32" xfId="0" applyFont="1" applyFill="1" applyBorder="1"/>
    <xf numFmtId="0" fontId="0" fillId="0" borderId="33" xfId="0" applyFont="1" applyFill="1" applyBorder="1" applyAlignment="1">
      <alignment horizontal="right"/>
    </xf>
    <xf numFmtId="165" fontId="0" fillId="0" borderId="35" xfId="0" applyNumberFormat="1" applyFont="1" applyFill="1" applyBorder="1" applyAlignment="1">
      <alignment horizontal="right"/>
    </xf>
    <xf numFmtId="165" fontId="0" fillId="0" borderId="36" xfId="0" applyNumberFormat="1" applyFont="1" applyFill="1" applyBorder="1" applyAlignment="1">
      <alignment horizontal="right"/>
    </xf>
    <xf numFmtId="0" fontId="0" fillId="0" borderId="34" xfId="0" applyFont="1" applyFill="1" applyBorder="1" applyAlignment="1">
      <alignment horizontal="left"/>
    </xf>
    <xf numFmtId="0" fontId="0" fillId="0" borderId="35" xfId="0" applyFont="1" applyFill="1" applyBorder="1" applyAlignment="1">
      <alignment horizontal="left"/>
    </xf>
    <xf numFmtId="0" fontId="0" fillId="0" borderId="36" xfId="0" applyFont="1" applyFill="1" applyBorder="1" applyAlignment="1">
      <alignment horizontal="left"/>
    </xf>
    <xf numFmtId="165" fontId="0" fillId="0" borderId="23" xfId="0" applyNumberFormat="1" applyFont="1" applyFill="1" applyBorder="1" applyAlignment="1">
      <alignment horizontal="right"/>
    </xf>
    <xf numFmtId="0" fontId="7" fillId="3" borderId="4" xfId="0" applyFont="1" applyFill="1" applyBorder="1" applyAlignment="1">
      <alignment vertical="center"/>
    </xf>
    <xf numFmtId="0" fontId="0" fillId="3" borderId="18" xfId="0" applyFill="1" applyBorder="1"/>
    <xf numFmtId="0" fontId="0" fillId="3" borderId="20" xfId="0" applyFill="1" applyBorder="1"/>
    <xf numFmtId="0" fontId="0" fillId="3" borderId="22" xfId="0" applyFill="1" applyBorder="1"/>
    <xf numFmtId="0" fontId="7" fillId="3" borderId="17" xfId="0" applyFont="1" applyFill="1" applyBorder="1" applyAlignment="1">
      <alignment horizontal="left" vertical="center" indent="1"/>
    </xf>
    <xf numFmtId="0" fontId="0" fillId="3" borderId="4" xfId="0" applyFill="1" applyBorder="1"/>
    <xf numFmtId="0" fontId="0" fillId="3" borderId="4" xfId="0" applyFill="1" applyBorder="1" applyAlignment="1">
      <alignment horizontal="right"/>
    </xf>
    <xf numFmtId="0" fontId="0" fillId="3" borderId="0" xfId="0" applyFill="1" applyBorder="1" applyAlignment="1">
      <alignment horizontal="right"/>
    </xf>
    <xf numFmtId="0" fontId="0" fillId="3" borderId="5" xfId="0" applyFill="1" applyBorder="1" applyAlignment="1">
      <alignment horizontal="right"/>
    </xf>
    <xf numFmtId="0" fontId="12" fillId="2" borderId="0" xfId="0" applyFont="1" applyFill="1" applyAlignment="1">
      <alignment horizontal="center" vertical="center"/>
    </xf>
    <xf numFmtId="0" fontId="0" fillId="3" borderId="4" xfId="0" applyFill="1" applyBorder="1" applyAlignment="1">
      <alignment horizontal="center"/>
    </xf>
    <xf numFmtId="0" fontId="0" fillId="3" borderId="0" xfId="0" applyFill="1" applyBorder="1" applyAlignment="1">
      <alignment horizontal="center"/>
    </xf>
    <xf numFmtId="0" fontId="0" fillId="3" borderId="5" xfId="0" applyFill="1" applyBorder="1" applyAlignment="1">
      <alignment horizontal="center"/>
    </xf>
    <xf numFmtId="0" fontId="0" fillId="3" borderId="0" xfId="0" applyFill="1" applyAlignment="1">
      <alignment horizontal="center"/>
    </xf>
    <xf numFmtId="0" fontId="0" fillId="0" borderId="0" xfId="0" applyAlignment="1">
      <alignment horizontal="center"/>
    </xf>
    <xf numFmtId="0" fontId="0" fillId="3" borderId="0" xfId="0" applyFont="1" applyFill="1"/>
    <xf numFmtId="0" fontId="0" fillId="3" borderId="0" xfId="0" applyFont="1" applyFill="1" applyAlignment="1">
      <alignment horizontal="center"/>
    </xf>
    <xf numFmtId="0" fontId="0" fillId="0" borderId="1" xfId="0" applyFill="1" applyBorder="1"/>
    <xf numFmtId="0" fontId="0" fillId="0" borderId="3" xfId="0" applyFill="1" applyBorder="1" applyAlignment="1">
      <alignment horizontal="center"/>
    </xf>
    <xf numFmtId="3" fontId="0" fillId="0" borderId="38" xfId="0" applyNumberFormat="1" applyFont="1" applyFill="1" applyBorder="1" applyAlignment="1">
      <alignment horizontal="center"/>
    </xf>
    <xf numFmtId="3" fontId="0" fillId="0" borderId="39" xfId="0" applyNumberFormat="1" applyFont="1" applyFill="1" applyBorder="1" applyAlignment="1">
      <alignment horizontal="center"/>
    </xf>
    <xf numFmtId="3" fontId="0" fillId="0" borderId="40" xfId="0" applyNumberFormat="1" applyFont="1" applyFill="1" applyBorder="1" applyAlignment="1">
      <alignment horizontal="center"/>
    </xf>
    <xf numFmtId="0" fontId="0" fillId="0" borderId="37" xfId="0" applyFill="1" applyBorder="1"/>
    <xf numFmtId="0" fontId="0" fillId="0" borderId="38" xfId="0" applyFont="1" applyFill="1" applyBorder="1" applyAlignment="1">
      <alignment horizontal="right"/>
    </xf>
    <xf numFmtId="0" fontId="0" fillId="0" borderId="39" xfId="0" applyFont="1" applyFill="1" applyBorder="1" applyAlignment="1">
      <alignment horizontal="right"/>
    </xf>
    <xf numFmtId="0" fontId="0" fillId="0" borderId="40" xfId="0" applyFont="1" applyFill="1" applyBorder="1" applyAlignment="1">
      <alignment horizontal="right"/>
    </xf>
    <xf numFmtId="0" fontId="0" fillId="0" borderId="37" xfId="0" applyFill="1" applyBorder="1" applyAlignment="1">
      <alignment horizontal="center"/>
    </xf>
    <xf numFmtId="0" fontId="0" fillId="0" borderId="19" xfId="0" applyBorder="1"/>
    <xf numFmtId="0" fontId="0" fillId="0" borderId="0" xfId="0" applyBorder="1"/>
    <xf numFmtId="0" fontId="0" fillId="0" borderId="20" xfId="0" applyBorder="1"/>
    <xf numFmtId="165" fontId="0" fillId="0" borderId="0" xfId="0" applyNumberFormat="1" applyBorder="1" applyAlignment="1">
      <alignment horizontal="center"/>
    </xf>
    <xf numFmtId="165" fontId="0" fillId="0" borderId="20" xfId="0" applyNumberFormat="1" applyBorder="1" applyAlignment="1">
      <alignment horizontal="center"/>
    </xf>
    <xf numFmtId="0" fontId="2" fillId="0" borderId="19" xfId="0" applyFont="1" applyBorder="1"/>
    <xf numFmtId="0" fontId="2" fillId="0" borderId="0" xfId="0" applyFont="1" applyBorder="1"/>
    <xf numFmtId="3" fontId="33" fillId="0" borderId="5" xfId="0" applyNumberFormat="1" applyFont="1" applyBorder="1" applyAlignment="1">
      <alignment horizontal="center"/>
    </xf>
    <xf numFmtId="3" fontId="33" fillId="0" borderId="22" xfId="0" applyNumberFormat="1" applyFont="1" applyBorder="1" applyAlignment="1">
      <alignment horizontal="center"/>
    </xf>
    <xf numFmtId="0" fontId="0" fillId="0" borderId="0" xfId="0" applyBorder="1" applyAlignment="1">
      <alignment horizontal="center"/>
    </xf>
    <xf numFmtId="165" fontId="0" fillId="0" borderId="0" xfId="0" applyNumberFormat="1" applyBorder="1" applyAlignment="1">
      <alignment horizontal="center" vertical="center"/>
    </xf>
    <xf numFmtId="165" fontId="0" fillId="0" borderId="20" xfId="0" applyNumberFormat="1" applyBorder="1" applyAlignment="1">
      <alignment horizontal="center" vertical="center"/>
    </xf>
    <xf numFmtId="3" fontId="33" fillId="0" borderId="5" xfId="0" applyNumberFormat="1" applyFont="1" applyBorder="1" applyAlignment="1">
      <alignment horizontal="center" vertical="center"/>
    </xf>
    <xf numFmtId="3" fontId="33" fillId="0" borderId="22" xfId="0" applyNumberFormat="1" applyFont="1" applyBorder="1" applyAlignment="1">
      <alignment horizontal="center" vertical="center"/>
    </xf>
    <xf numFmtId="0" fontId="38" fillId="2" borderId="0" xfId="0" applyFont="1" applyFill="1" applyAlignment="1">
      <alignment horizontal="left" vertical="center"/>
    </xf>
    <xf numFmtId="3" fontId="3" fillId="2" borderId="0" xfId="0" applyNumberFormat="1" applyFont="1" applyFill="1" applyAlignment="1">
      <alignment horizontal="center" vertical="center"/>
    </xf>
    <xf numFmtId="164" fontId="3" fillId="2" borderId="0" xfId="0" applyNumberFormat="1" applyFont="1" applyFill="1" applyAlignment="1">
      <alignment horizontal="center" vertical="center"/>
    </xf>
    <xf numFmtId="164" fontId="4" fillId="2" borderId="0" xfId="0" applyNumberFormat="1" applyFont="1" applyFill="1" applyAlignment="1">
      <alignment horizontal="center" vertical="center"/>
    </xf>
    <xf numFmtId="0" fontId="37" fillId="2" borderId="0" xfId="0" applyFont="1" applyFill="1" applyAlignment="1">
      <alignment horizontal="left"/>
    </xf>
    <xf numFmtId="3" fontId="5" fillId="2" borderId="0" xfId="0" applyNumberFormat="1" applyFont="1" applyFill="1" applyAlignment="1">
      <alignment horizontal="center"/>
    </xf>
    <xf numFmtId="164" fontId="5" fillId="2" borderId="0" xfId="0" applyNumberFormat="1" applyFont="1" applyFill="1" applyAlignment="1">
      <alignment horizontal="center"/>
    </xf>
    <xf numFmtId="164" fontId="6" fillId="2" borderId="0" xfId="0" applyNumberFormat="1" applyFont="1" applyFill="1" applyAlignment="1">
      <alignment horizontal="center"/>
    </xf>
    <xf numFmtId="164" fontId="5" fillId="2" borderId="0" xfId="0" applyNumberFormat="1" applyFont="1" applyFill="1" applyAlignment="1">
      <alignment horizontal="center" vertical="center"/>
    </xf>
    <xf numFmtId="164" fontId="36" fillId="2" borderId="0" xfId="0" applyNumberFormat="1" applyFont="1" applyFill="1" applyAlignment="1">
      <alignment horizontal="right"/>
    </xf>
    <xf numFmtId="0" fontId="0" fillId="0" borderId="0" xfId="0" applyFill="1" applyBorder="1"/>
    <xf numFmtId="0" fontId="0" fillId="0" borderId="20" xfId="0" applyFill="1" applyBorder="1"/>
    <xf numFmtId="0" fontId="10" fillId="0" borderId="0" xfId="0" applyFont="1" applyFill="1" applyBorder="1" applyAlignment="1">
      <alignment horizontal="center" vertical="center"/>
    </xf>
    <xf numFmtId="0" fontId="0" fillId="0" borderId="0" xfId="0" applyBorder="1" applyAlignment="1">
      <alignment vertical="center"/>
    </xf>
    <xf numFmtId="0" fontId="0" fillId="0" borderId="20" xfId="0" applyBorder="1" applyAlignment="1">
      <alignment vertical="center"/>
    </xf>
    <xf numFmtId="0" fontId="1" fillId="0" borderId="0" xfId="0" applyFont="1" applyFill="1" applyBorder="1" applyAlignment="1">
      <alignment horizontal="center"/>
    </xf>
    <xf numFmtId="164" fontId="0" fillId="0" borderId="0" xfId="0" applyNumberFormat="1" applyBorder="1" applyAlignment="1">
      <alignment horizontal="center"/>
    </xf>
    <xf numFmtId="3" fontId="33" fillId="0" borderId="0" xfId="0" applyNumberFormat="1" applyFont="1" applyBorder="1" applyAlignment="1">
      <alignment horizontal="center"/>
    </xf>
    <xf numFmtId="0" fontId="33" fillId="0" borderId="0" xfId="0" applyFont="1" applyBorder="1"/>
    <xf numFmtId="0" fontId="0" fillId="0" borderId="21" xfId="0" applyBorder="1"/>
    <xf numFmtId="0" fontId="0" fillId="0" borderId="17" xfId="0" applyBorder="1"/>
    <xf numFmtId="0" fontId="0" fillId="0" borderId="4" xfId="0" applyBorder="1"/>
    <xf numFmtId="0" fontId="0" fillId="0" borderId="18" xfId="0" applyBorder="1"/>
    <xf numFmtId="164" fontId="0" fillId="0" borderId="0" xfId="0" applyNumberFormat="1" applyBorder="1" applyAlignment="1">
      <alignment horizontal="center" vertical="center"/>
    </xf>
    <xf numFmtId="3" fontId="33" fillId="0" borderId="0" xfId="0" applyNumberFormat="1" applyFont="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lignment horizontal="left" vertical="center" wrapText="1"/>
    </xf>
    <xf numFmtId="165" fontId="0" fillId="0" borderId="17" xfId="0" applyNumberFormat="1" applyBorder="1" applyAlignment="1">
      <alignment horizontal="center"/>
    </xf>
    <xf numFmtId="165" fontId="0" fillId="0" borderId="4" xfId="0" applyNumberFormat="1" applyBorder="1" applyAlignment="1">
      <alignment horizontal="center"/>
    </xf>
    <xf numFmtId="165" fontId="0" fillId="0" borderId="18" xfId="0" applyNumberFormat="1" applyBorder="1" applyAlignment="1">
      <alignment horizontal="center"/>
    </xf>
    <xf numFmtId="165" fontId="0" fillId="0" borderId="19" xfId="0" applyNumberFormat="1" applyBorder="1" applyAlignment="1">
      <alignment horizontal="center"/>
    </xf>
    <xf numFmtId="3" fontId="33" fillId="0" borderId="21" xfId="0" applyNumberFormat="1" applyFont="1" applyBorder="1" applyAlignment="1">
      <alignment horizontal="center"/>
    </xf>
    <xf numFmtId="0" fontId="0" fillId="0" borderId="38" xfId="0" applyBorder="1" applyAlignment="1">
      <alignment horizontal="right"/>
    </xf>
    <xf numFmtId="0" fontId="0" fillId="0" borderId="39" xfId="0" applyBorder="1" applyAlignment="1">
      <alignment horizontal="right"/>
    </xf>
    <xf numFmtId="0" fontId="33" fillId="0" borderId="40" xfId="0" applyFont="1" applyBorder="1" applyAlignment="1">
      <alignment horizontal="right"/>
    </xf>
    <xf numFmtId="165" fontId="0" fillId="0" borderId="4" xfId="0" applyNumberFormat="1" applyBorder="1" applyAlignment="1">
      <alignment horizontal="center" vertical="center"/>
    </xf>
    <xf numFmtId="165" fontId="0" fillId="0" borderId="18" xfId="0" applyNumberFormat="1" applyBorder="1" applyAlignment="1">
      <alignment horizontal="center" vertical="center"/>
    </xf>
    <xf numFmtId="0" fontId="0" fillId="0" borderId="38" xfId="0" applyBorder="1" applyAlignment="1">
      <alignment horizontal="right" vertical="center"/>
    </xf>
    <xf numFmtId="0" fontId="0" fillId="0" borderId="39" xfId="0" applyBorder="1" applyAlignment="1">
      <alignment horizontal="right" vertical="center"/>
    </xf>
    <xf numFmtId="0" fontId="33" fillId="0" borderId="40" xfId="0" applyFont="1" applyBorder="1" applyAlignment="1">
      <alignment horizontal="right" vertical="center"/>
    </xf>
    <xf numFmtId="0" fontId="0" fillId="0" borderId="4" xfId="0" applyBorder="1" applyAlignment="1">
      <alignment horizontal="center"/>
    </xf>
    <xf numFmtId="164" fontId="0" fillId="0" borderId="19" xfId="0" applyNumberFormat="1" applyBorder="1" applyAlignment="1">
      <alignment horizontal="center" vertical="center"/>
    </xf>
    <xf numFmtId="165" fontId="0" fillId="0" borderId="5" xfId="0" applyNumberFormat="1" applyBorder="1" applyAlignment="1">
      <alignment horizontal="center"/>
    </xf>
    <xf numFmtId="165" fontId="0" fillId="0" borderId="22" xfId="0" applyNumberFormat="1" applyBorder="1" applyAlignment="1">
      <alignment horizontal="center"/>
    </xf>
    <xf numFmtId="0" fontId="0" fillId="2" borderId="0" xfId="0" applyFill="1" applyAlignment="1">
      <alignment horizontal="center"/>
    </xf>
    <xf numFmtId="0" fontId="0" fillId="0" borderId="0" xfId="0" applyFill="1" applyBorder="1" applyAlignment="1">
      <alignment horizontal="center"/>
    </xf>
    <xf numFmtId="0" fontId="0" fillId="0" borderId="41" xfId="0" applyBorder="1"/>
    <xf numFmtId="0" fontId="0" fillId="0" borderId="44" xfId="0" applyBorder="1"/>
    <xf numFmtId="0" fontId="0" fillId="0" borderId="45" xfId="0" applyBorder="1"/>
    <xf numFmtId="0" fontId="0" fillId="0" borderId="45" xfId="0" applyFill="1" applyBorder="1"/>
    <xf numFmtId="0" fontId="2" fillId="0" borderId="45" xfId="0" applyFont="1" applyBorder="1"/>
    <xf numFmtId="0" fontId="0" fillId="0" borderId="44" xfId="0" applyFill="1" applyBorder="1"/>
    <xf numFmtId="0" fontId="0" fillId="0" borderId="46" xfId="0" applyBorder="1"/>
    <xf numFmtId="0" fontId="0" fillId="0" borderId="47" xfId="0" applyBorder="1"/>
    <xf numFmtId="0" fontId="0" fillId="0" borderId="48" xfId="0" applyBorder="1"/>
    <xf numFmtId="0" fontId="9" fillId="0" borderId="42" xfId="0" applyFont="1" applyFill="1" applyBorder="1" applyAlignment="1">
      <alignment horizontal="left" vertical="center"/>
    </xf>
    <xf numFmtId="0" fontId="9" fillId="0" borderId="42"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2" fillId="0" borderId="44" xfId="0" applyFont="1" applyBorder="1"/>
    <xf numFmtId="164" fontId="0" fillId="0" borderId="45" xfId="0" applyNumberFormat="1" applyBorder="1" applyAlignment="1">
      <alignment horizontal="center"/>
    </xf>
    <xf numFmtId="0" fontId="33" fillId="0" borderId="44" xfId="0" applyFont="1" applyBorder="1"/>
    <xf numFmtId="3" fontId="33" fillId="0" borderId="45" xfId="0" applyNumberFormat="1" applyFont="1" applyBorder="1" applyAlignment="1">
      <alignment horizontal="center"/>
    </xf>
    <xf numFmtId="0" fontId="9" fillId="0" borderId="0" xfId="0" applyFont="1" applyFill="1" applyBorder="1" applyAlignment="1">
      <alignment horizontal="center" vertical="center" wrapText="1"/>
    </xf>
    <xf numFmtId="0" fontId="9" fillId="0" borderId="41" xfId="0" applyFont="1" applyFill="1" applyBorder="1" applyAlignment="1">
      <alignment horizontal="left" vertical="center" wrapText="1"/>
    </xf>
    <xf numFmtId="0" fontId="9" fillId="0" borderId="42" xfId="0" applyFont="1" applyFill="1" applyBorder="1" applyAlignment="1">
      <alignment horizontal="center" vertical="center" wrapText="1"/>
    </xf>
    <xf numFmtId="0" fontId="0" fillId="0" borderId="42" xfId="0" applyFill="1" applyBorder="1" applyAlignment="1">
      <alignment horizontal="center"/>
    </xf>
    <xf numFmtId="0" fontId="0" fillId="0" borderId="42" xfId="0" applyFill="1" applyBorder="1"/>
    <xf numFmtId="0" fontId="0" fillId="0" borderId="43" xfId="0" applyFill="1" applyBorder="1"/>
    <xf numFmtId="164" fontId="0" fillId="0" borderId="44" xfId="0" applyNumberFormat="1" applyBorder="1" applyAlignment="1">
      <alignment horizontal="center"/>
    </xf>
    <xf numFmtId="3" fontId="33" fillId="0" borderId="44" xfId="0" applyNumberFormat="1" applyFont="1" applyBorder="1" applyAlignment="1">
      <alignment horizontal="center"/>
    </xf>
    <xf numFmtId="0" fontId="33" fillId="0" borderId="45" xfId="0" applyFont="1" applyBorder="1"/>
    <xf numFmtId="0" fontId="0" fillId="0" borderId="47" xfId="0" applyBorder="1" applyAlignment="1">
      <alignment horizontal="center"/>
    </xf>
    <xf numFmtId="0" fontId="40" fillId="3" borderId="0" xfId="0" applyFont="1" applyFill="1"/>
    <xf numFmtId="0" fontId="31" fillId="0" borderId="0" xfId="0" applyFont="1" applyFill="1"/>
    <xf numFmtId="0" fontId="31" fillId="0" borderId="0" xfId="0" applyFont="1"/>
    <xf numFmtId="164" fontId="31" fillId="0" borderId="0" xfId="0" applyNumberFormat="1" applyFont="1"/>
    <xf numFmtId="0" fontId="0" fillId="0" borderId="5" xfId="0" applyBorder="1" applyAlignment="1">
      <alignment vertical="center"/>
    </xf>
    <xf numFmtId="0" fontId="0" fillId="0" borderId="40" xfId="0" applyBorder="1" applyAlignment="1">
      <alignment horizontal="right"/>
    </xf>
    <xf numFmtId="165" fontId="0" fillId="0" borderId="21" xfId="0" applyNumberFormat="1" applyBorder="1" applyAlignment="1">
      <alignment horizontal="center"/>
    </xf>
    <xf numFmtId="164" fontId="0" fillId="0" borderId="39" xfId="0" applyNumberFormat="1" applyBorder="1" applyAlignment="1">
      <alignment horizontal="center" vertical="center"/>
    </xf>
    <xf numFmtId="3" fontId="33" fillId="0" borderId="39" xfId="0" applyNumberFormat="1" applyFont="1" applyBorder="1" applyAlignment="1">
      <alignment horizontal="center" vertical="center"/>
    </xf>
    <xf numFmtId="0" fontId="0" fillId="0" borderId="39" xfId="0" applyBorder="1"/>
    <xf numFmtId="0" fontId="0" fillId="0" borderId="0" xfId="0" applyFill="1" applyBorder="1" applyAlignment="1">
      <alignment horizontal="center" vertical="center"/>
    </xf>
    <xf numFmtId="0" fontId="0" fillId="0" borderId="20" xfId="0" applyFill="1" applyBorder="1" applyAlignment="1">
      <alignment horizontal="center" vertical="center"/>
    </xf>
    <xf numFmtId="0" fontId="42" fillId="0" borderId="0" xfId="0" applyFont="1" applyFill="1" applyAlignment="1">
      <alignment horizontal="center" vertical="center"/>
    </xf>
    <xf numFmtId="0" fontId="0" fillId="0" borderId="0" xfId="0" applyAlignment="1">
      <alignment horizontal="center" vertical="center"/>
    </xf>
    <xf numFmtId="3" fontId="0" fillId="0" borderId="5" xfId="0" applyNumberFormat="1" applyBorder="1" applyAlignment="1">
      <alignment horizontal="center"/>
    </xf>
    <xf numFmtId="3" fontId="0" fillId="0" borderId="22" xfId="0" applyNumberFormat="1" applyBorder="1" applyAlignment="1">
      <alignment horizontal="center"/>
    </xf>
    <xf numFmtId="0" fontId="0" fillId="0" borderId="17" xfId="0" applyBorder="1" applyAlignment="1">
      <alignment horizontal="right"/>
    </xf>
    <xf numFmtId="0" fontId="0" fillId="0" borderId="19" xfId="0" applyBorder="1" applyAlignment="1">
      <alignment horizontal="right"/>
    </xf>
    <xf numFmtId="0" fontId="0" fillId="0" borderId="21" xfId="0" applyBorder="1" applyAlignment="1">
      <alignment horizontal="right"/>
    </xf>
    <xf numFmtId="3" fontId="0" fillId="0" borderId="21" xfId="0" applyNumberFormat="1" applyBorder="1" applyAlignment="1">
      <alignment horizontal="center"/>
    </xf>
    <xf numFmtId="0" fontId="33" fillId="0" borderId="0" xfId="0" applyFont="1" applyBorder="1" applyAlignment="1">
      <alignment horizontal="right"/>
    </xf>
    <xf numFmtId="0" fontId="33" fillId="0" borderId="0" xfId="0" applyFont="1" applyBorder="1" applyAlignment="1">
      <alignment horizontal="right" vertical="center"/>
    </xf>
    <xf numFmtId="0" fontId="33" fillId="0" borderId="21" xfId="0" applyFont="1" applyBorder="1" applyAlignment="1">
      <alignment horizontal="right"/>
    </xf>
    <xf numFmtId="0" fontId="0" fillId="0" borderId="42" xfId="0" applyBorder="1"/>
    <xf numFmtId="0" fontId="0" fillId="0" borderId="43" xfId="0" applyBorder="1"/>
    <xf numFmtId="3" fontId="33" fillId="0" borderId="1" xfId="0" applyNumberFormat="1" applyFont="1" applyBorder="1" applyAlignment="1">
      <alignment horizontal="center"/>
    </xf>
    <xf numFmtId="3" fontId="33" fillId="0" borderId="2" xfId="0" applyNumberFormat="1" applyFont="1" applyBorder="1" applyAlignment="1">
      <alignment horizontal="center"/>
    </xf>
    <xf numFmtId="3" fontId="33" fillId="0" borderId="3" xfId="0" applyNumberFormat="1" applyFont="1" applyBorder="1" applyAlignment="1">
      <alignment horizontal="center"/>
    </xf>
    <xf numFmtId="0" fontId="0" fillId="0" borderId="5" xfId="0" applyBorder="1"/>
    <xf numFmtId="0" fontId="0" fillId="0" borderId="49" xfId="0" applyBorder="1"/>
    <xf numFmtId="165" fontId="0" fillId="0" borderId="17" xfId="0" applyNumberFormat="1" applyBorder="1" applyAlignment="1">
      <alignment horizontal="center" vertical="center"/>
    </xf>
    <xf numFmtId="165" fontId="0" fillId="0" borderId="19" xfId="0" applyNumberFormat="1" applyBorder="1" applyAlignment="1">
      <alignment horizontal="center" vertical="center"/>
    </xf>
    <xf numFmtId="165" fontId="0" fillId="0" borderId="21" xfId="0" applyNumberFormat="1" applyBorder="1" applyAlignment="1">
      <alignment horizontal="center" vertical="center"/>
    </xf>
    <xf numFmtId="165" fontId="0" fillId="0" borderId="5" xfId="0" applyNumberFormat="1" applyBorder="1" applyAlignment="1">
      <alignment horizontal="center" vertical="center"/>
    </xf>
    <xf numFmtId="165" fontId="0" fillId="0" borderId="22" xfId="0" applyNumberFormat="1" applyBorder="1" applyAlignment="1">
      <alignment horizontal="center" vertical="center"/>
    </xf>
    <xf numFmtId="0" fontId="0" fillId="0" borderId="40" xfId="0" applyBorder="1" applyAlignment="1">
      <alignment horizontal="right" vertical="center"/>
    </xf>
    <xf numFmtId="3" fontId="33" fillId="0" borderId="21" xfId="0" applyNumberFormat="1" applyFont="1" applyBorder="1" applyAlignment="1">
      <alignment horizontal="center" vertical="center"/>
    </xf>
    <xf numFmtId="0" fontId="0" fillId="0" borderId="19" xfId="0" applyBorder="1" applyAlignment="1">
      <alignment horizontal="right" vertical="center"/>
    </xf>
    <xf numFmtId="0" fontId="33" fillId="0" borderId="21" xfId="0" applyFont="1" applyBorder="1" applyAlignment="1">
      <alignment horizontal="right" vertical="center"/>
    </xf>
    <xf numFmtId="0" fontId="0" fillId="0" borderId="1" xfId="0" applyBorder="1" applyAlignment="1">
      <alignment horizontal="right"/>
    </xf>
    <xf numFmtId="0" fontId="0" fillId="0" borderId="22" xfId="0" applyBorder="1"/>
    <xf numFmtId="3" fontId="0" fillId="0" borderId="1" xfId="0" applyNumberFormat="1" applyBorder="1" applyAlignment="1">
      <alignment horizontal="center"/>
    </xf>
    <xf numFmtId="3" fontId="0" fillId="0" borderId="2" xfId="0" applyNumberFormat="1" applyBorder="1" applyAlignment="1">
      <alignment horizontal="center"/>
    </xf>
    <xf numFmtId="3" fontId="0" fillId="0" borderId="3" xfId="0" applyNumberFormat="1" applyBorder="1" applyAlignment="1">
      <alignment horizontal="center"/>
    </xf>
    <xf numFmtId="0" fontId="41" fillId="0" borderId="0" xfId="0" applyFont="1" applyFill="1" applyBorder="1" applyAlignment="1"/>
    <xf numFmtId="0" fontId="0" fillId="0" borderId="5" xfId="0" applyBorder="1" applyAlignment="1">
      <alignment horizontal="center"/>
    </xf>
    <xf numFmtId="0" fontId="42" fillId="0" borderId="0" xfId="0" applyFont="1" applyFill="1" applyBorder="1" applyAlignment="1">
      <alignment horizontal="center" vertical="center"/>
    </xf>
    <xf numFmtId="3" fontId="0" fillId="0" borderId="1" xfId="0" applyNumberFormat="1" applyBorder="1" applyAlignment="1">
      <alignment horizontal="center" vertical="center"/>
    </xf>
    <xf numFmtId="3" fontId="0" fillId="0" borderId="2" xfId="0" applyNumberFormat="1" applyBorder="1" applyAlignment="1">
      <alignment horizontal="center" vertical="center"/>
    </xf>
    <xf numFmtId="3" fontId="0" fillId="0" borderId="3" xfId="0" applyNumberFormat="1" applyBorder="1" applyAlignment="1">
      <alignment horizontal="center" vertical="center"/>
    </xf>
    <xf numFmtId="3" fontId="33" fillId="0" borderId="1" xfId="0" applyNumberFormat="1" applyFont="1" applyBorder="1" applyAlignment="1">
      <alignment horizontal="center" vertical="center"/>
    </xf>
    <xf numFmtId="3" fontId="33" fillId="0" borderId="2" xfId="0" applyNumberFormat="1" applyFont="1" applyBorder="1" applyAlignment="1">
      <alignment horizontal="center" vertical="center"/>
    </xf>
    <xf numFmtId="3" fontId="33" fillId="0" borderId="3" xfId="0" applyNumberFormat="1" applyFont="1" applyBorder="1" applyAlignment="1">
      <alignment horizontal="center" vertical="center"/>
    </xf>
    <xf numFmtId="0" fontId="33" fillId="0" borderId="5" xfId="0" applyNumberFormat="1" applyFont="1" applyBorder="1" applyAlignment="1">
      <alignment horizontal="center" vertical="center"/>
    </xf>
    <xf numFmtId="0" fontId="33" fillId="0" borderId="22" xfId="0" applyNumberFormat="1" applyFont="1" applyBorder="1" applyAlignment="1">
      <alignment horizontal="center" vertical="center"/>
    </xf>
    <xf numFmtId="0" fontId="33" fillId="0" borderId="1" xfId="0" applyFont="1" applyBorder="1" applyAlignment="1">
      <alignment horizontal="right"/>
    </xf>
    <xf numFmtId="0" fontId="33" fillId="0" borderId="37" xfId="0" applyFont="1" applyBorder="1" applyAlignment="1">
      <alignment horizontal="right"/>
    </xf>
    <xf numFmtId="0" fontId="0" fillId="0" borderId="44" xfId="0" applyBorder="1" applyAlignment="1">
      <alignment vertical="center"/>
    </xf>
    <xf numFmtId="164" fontId="0" fillId="0" borderId="45" xfId="0" applyNumberFormat="1" applyBorder="1" applyAlignment="1">
      <alignment horizontal="center" vertical="center"/>
    </xf>
    <xf numFmtId="164" fontId="0" fillId="0" borderId="44" xfId="0" applyNumberFormat="1" applyBorder="1" applyAlignment="1">
      <alignment horizontal="center" vertical="center"/>
    </xf>
    <xf numFmtId="0" fontId="0" fillId="0" borderId="45" xfId="0" applyBorder="1" applyAlignment="1">
      <alignment vertical="center"/>
    </xf>
    <xf numFmtId="0" fontId="33" fillId="0" borderId="37" xfId="0" applyFont="1" applyBorder="1" applyAlignment="1">
      <alignment horizontal="right" vertical="center"/>
    </xf>
    <xf numFmtId="0" fontId="12" fillId="2" borderId="0" xfId="0" applyFont="1" applyFill="1" applyAlignment="1">
      <alignment horizontal="left" vertical="center"/>
    </xf>
    <xf numFmtId="0" fontId="33" fillId="0" borderId="50" xfId="0" applyFont="1" applyBorder="1" applyAlignment="1">
      <alignment horizontal="right"/>
    </xf>
    <xf numFmtId="3" fontId="33" fillId="0" borderId="50" xfId="0" applyNumberFormat="1" applyFont="1" applyBorder="1" applyAlignment="1">
      <alignment horizontal="center" vertical="center"/>
    </xf>
    <xf numFmtId="3" fontId="33" fillId="0" borderId="47" xfId="0" applyNumberFormat="1" applyFont="1" applyBorder="1" applyAlignment="1">
      <alignment horizontal="center" vertical="center"/>
    </xf>
    <xf numFmtId="3" fontId="33" fillId="0" borderId="51" xfId="0" applyNumberFormat="1" applyFont="1" applyBorder="1" applyAlignment="1">
      <alignment horizontal="center" vertical="center"/>
    </xf>
    <xf numFmtId="0" fontId="33" fillId="0" borderId="21" xfId="0" applyNumberFormat="1" applyFont="1" applyBorder="1" applyAlignment="1">
      <alignment horizontal="center" vertical="center"/>
    </xf>
    <xf numFmtId="0" fontId="33" fillId="0" borderId="1" xfId="0" applyNumberFormat="1" applyFont="1" applyBorder="1" applyAlignment="1">
      <alignment horizontal="center" vertical="center"/>
    </xf>
    <xf numFmtId="0" fontId="33" fillId="0" borderId="2" xfId="0" applyNumberFormat="1" applyFont="1" applyBorder="1" applyAlignment="1">
      <alignment horizontal="center" vertical="center"/>
    </xf>
    <xf numFmtId="0" fontId="33" fillId="0" borderId="3" xfId="0" applyNumberFormat="1" applyFont="1"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center" vertical="center"/>
    </xf>
    <xf numFmtId="3" fontId="33" fillId="0" borderId="48" xfId="0" applyNumberFormat="1" applyFont="1" applyBorder="1" applyAlignment="1">
      <alignment horizontal="center" vertical="center"/>
    </xf>
    <xf numFmtId="0" fontId="0" fillId="0" borderId="42" xfId="0" applyBorder="1" applyAlignment="1">
      <alignment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17" xfId="0" applyBorder="1" applyAlignment="1">
      <alignment horizontal="center" vertical="center"/>
    </xf>
    <xf numFmtId="0" fontId="0" fillId="0" borderId="49" xfId="0" applyBorder="1" applyAlignment="1">
      <alignment horizontal="center" vertical="center"/>
    </xf>
    <xf numFmtId="0" fontId="7" fillId="0" borderId="4" xfId="0" applyFont="1" applyBorder="1" applyAlignment="1">
      <alignment horizontal="left" vertical="center" indent="1"/>
    </xf>
    <xf numFmtId="0" fontId="0" fillId="0" borderId="0" xfId="0" applyBorder="1" applyAlignment="1">
      <alignment horizontal="center" vertical="center"/>
    </xf>
    <xf numFmtId="0" fontId="7" fillId="0" borderId="41" xfId="0" applyFont="1" applyBorder="1" applyAlignment="1">
      <alignment horizontal="left" vertical="center" indent="1"/>
    </xf>
    <xf numFmtId="0" fontId="10" fillId="0" borderId="45" xfId="0" applyFont="1" applyFill="1" applyBorder="1" applyAlignment="1">
      <alignment horizontal="center" vertical="center"/>
    </xf>
    <xf numFmtId="0" fontId="0" fillId="0" borderId="44" xfId="0" applyBorder="1" applyAlignment="1">
      <alignment horizontal="center" vertical="center"/>
    </xf>
    <xf numFmtId="0" fontId="0" fillId="0" borderId="45" xfId="0" applyFill="1" applyBorder="1" applyAlignment="1">
      <alignment horizontal="center" vertical="center"/>
    </xf>
    <xf numFmtId="0" fontId="1" fillId="0" borderId="45" xfId="0" applyFont="1" applyFill="1" applyBorder="1" applyAlignment="1">
      <alignment horizontal="center"/>
    </xf>
    <xf numFmtId="3" fontId="33" fillId="0" borderId="45" xfId="0" applyNumberFormat="1" applyFont="1" applyBorder="1" applyAlignment="1">
      <alignment horizontal="center" vertical="center"/>
    </xf>
    <xf numFmtId="0" fontId="0" fillId="0" borderId="47" xfId="0" applyBorder="1" applyAlignment="1">
      <alignment vertical="center"/>
    </xf>
    <xf numFmtId="0" fontId="0" fillId="0" borderId="48" xfId="0" applyBorder="1" applyAlignment="1">
      <alignment vertical="center"/>
    </xf>
    <xf numFmtId="0" fontId="7" fillId="0" borderId="4" xfId="0" applyFont="1" applyBorder="1" applyAlignment="1">
      <alignment horizontal="left" vertical="center" indent="2"/>
    </xf>
    <xf numFmtId="0" fontId="39" fillId="0" borderId="0" xfId="0" applyFont="1" applyFill="1" applyBorder="1" applyAlignment="1">
      <alignment wrapText="1"/>
    </xf>
    <xf numFmtId="0" fontId="31" fillId="0" borderId="0" xfId="0" applyFont="1" applyFill="1" applyBorder="1"/>
    <xf numFmtId="0" fontId="31" fillId="3" borderId="0" xfId="0" applyFont="1" applyFill="1" applyBorder="1"/>
    <xf numFmtId="0" fontId="38" fillId="2" borderId="0" xfId="0" applyFont="1" applyFill="1" applyBorder="1" applyAlignment="1">
      <alignment horizontal="left" vertical="center"/>
    </xf>
    <xf numFmtId="0" fontId="0" fillId="2" borderId="0" xfId="0" applyFill="1" applyBorder="1"/>
    <xf numFmtId="3" fontId="3" fillId="2" borderId="0" xfId="0" applyNumberFormat="1" applyFont="1" applyFill="1" applyBorder="1" applyAlignment="1">
      <alignment horizontal="center" vertical="center"/>
    </xf>
    <xf numFmtId="164" fontId="3" fillId="2" borderId="0"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0" fontId="0" fillId="2" borderId="0" xfId="0" applyFill="1" applyBorder="1" applyAlignment="1">
      <alignment horizontal="center"/>
    </xf>
    <xf numFmtId="0" fontId="37" fillId="2" borderId="0" xfId="0" applyFont="1" applyFill="1" applyBorder="1" applyAlignment="1">
      <alignment horizontal="left"/>
    </xf>
    <xf numFmtId="3" fontId="5" fillId="2" borderId="0" xfId="0" applyNumberFormat="1" applyFont="1" applyFill="1" applyBorder="1" applyAlignment="1">
      <alignment horizontal="left"/>
    </xf>
    <xf numFmtId="164" fontId="5" fillId="2" borderId="0" xfId="0" applyNumberFormat="1" applyFont="1" applyFill="1" applyBorder="1" applyAlignment="1">
      <alignment horizontal="left"/>
    </xf>
    <xf numFmtId="164" fontId="6" fillId="2" borderId="0" xfId="0" applyNumberFormat="1" applyFont="1" applyFill="1" applyBorder="1" applyAlignment="1">
      <alignment horizontal="left"/>
    </xf>
    <xf numFmtId="164" fontId="5" fillId="2" borderId="0" xfId="0" applyNumberFormat="1" applyFont="1" applyFill="1" applyBorder="1" applyAlignment="1">
      <alignment horizontal="center" vertical="center"/>
    </xf>
    <xf numFmtId="164" fontId="36" fillId="2" borderId="0" xfId="0" applyNumberFormat="1" applyFont="1" applyFill="1" applyBorder="1" applyAlignment="1">
      <alignment horizontal="right"/>
    </xf>
    <xf numFmtId="0" fontId="9" fillId="0" borderId="47" xfId="0" applyFont="1" applyFill="1" applyBorder="1" applyAlignment="1">
      <alignment horizontal="left" vertical="center"/>
    </xf>
    <xf numFmtId="0" fontId="9" fillId="0" borderId="47" xfId="0" applyFont="1" applyFill="1" applyBorder="1" applyAlignment="1">
      <alignment horizontal="left" vertical="center" wrapText="1"/>
    </xf>
    <xf numFmtId="0" fontId="9" fillId="0" borderId="47" xfId="0" applyFont="1" applyFill="1" applyBorder="1" applyAlignment="1">
      <alignment horizontal="center" vertical="center" wrapText="1"/>
    </xf>
    <xf numFmtId="0" fontId="0" fillId="0" borderId="47" xfId="0" applyFill="1" applyBorder="1" applyAlignment="1">
      <alignment horizontal="center"/>
    </xf>
    <xf numFmtId="0" fontId="0" fillId="0" borderId="47" xfId="0" applyFill="1" applyBorder="1"/>
    <xf numFmtId="0" fontId="0" fillId="0" borderId="46" xfId="0" applyFill="1" applyBorder="1"/>
    <xf numFmtId="164" fontId="0" fillId="0" borderId="47" xfId="0" applyNumberFormat="1" applyBorder="1" applyAlignment="1">
      <alignment horizontal="center" vertical="center"/>
    </xf>
    <xf numFmtId="164" fontId="0" fillId="0" borderId="48" xfId="0" applyNumberFormat="1" applyBorder="1" applyAlignment="1">
      <alignment horizontal="center" vertical="center"/>
    </xf>
    <xf numFmtId="0" fontId="0" fillId="0" borderId="52" xfId="0" applyBorder="1" applyAlignment="1">
      <alignment vertical="center"/>
    </xf>
    <xf numFmtId="0" fontId="0" fillId="0" borderId="47" xfId="0" applyBorder="1" applyAlignment="1">
      <alignment horizontal="right" vertical="center"/>
    </xf>
    <xf numFmtId="0" fontId="2" fillId="0" borderId="39" xfId="0" applyFont="1" applyBorder="1"/>
    <xf numFmtId="0" fontId="43" fillId="0" borderId="0" xfId="0" applyFont="1" applyAlignment="1">
      <alignment horizontal="right" vertical="center"/>
    </xf>
    <xf numFmtId="0" fontId="8" fillId="3" borderId="0" xfId="0" applyFont="1" applyFill="1" applyBorder="1" applyAlignment="1">
      <alignment horizontal="left" vertical="top" wrapText="1" indent="1"/>
    </xf>
    <xf numFmtId="0" fontId="8" fillId="3" borderId="0" xfId="0" applyFont="1" applyFill="1" applyBorder="1" applyAlignment="1">
      <alignment horizontal="left" vertical="center" wrapText="1" indent="1"/>
    </xf>
    <xf numFmtId="0" fontId="8" fillId="3" borderId="0" xfId="0" applyFont="1" applyFill="1" applyBorder="1" applyAlignment="1">
      <alignment horizontal="left" vertical="center" wrapText="1"/>
    </xf>
    <xf numFmtId="0" fontId="12" fillId="2" borderId="0" xfId="0" applyFont="1" applyFill="1" applyBorder="1" applyAlignment="1">
      <alignment horizontal="left" vertical="center"/>
    </xf>
    <xf numFmtId="0" fontId="46" fillId="2" borderId="0" xfId="0" applyFont="1" applyFill="1" applyBorder="1" applyAlignment="1"/>
    <xf numFmtId="0" fontId="10" fillId="2" borderId="0" xfId="1" applyFont="1" applyFill="1" applyAlignment="1">
      <alignment horizontal="right" vertical="center" indent="7"/>
    </xf>
    <xf numFmtId="0" fontId="47" fillId="0" borderId="0" xfId="0" applyFont="1" applyFill="1" applyBorder="1" applyAlignment="1">
      <alignment vertical="center" wrapText="1"/>
    </xf>
    <xf numFmtId="0" fontId="8" fillId="0" borderId="0" xfId="0" applyFont="1" applyFill="1"/>
    <xf numFmtId="0" fontId="17" fillId="0" borderId="17" xfId="0" applyFont="1" applyBorder="1" applyAlignment="1">
      <alignment horizontal="left" indent="1"/>
    </xf>
    <xf numFmtId="0" fontId="48" fillId="0" borderId="4" xfId="0" applyFont="1" applyBorder="1"/>
    <xf numFmtId="0" fontId="49" fillId="0" borderId="18" xfId="0" applyFont="1" applyBorder="1" applyAlignment="1">
      <alignment horizontal="right"/>
    </xf>
    <xf numFmtId="0" fontId="8" fillId="0" borderId="0" xfId="0" applyFont="1"/>
    <xf numFmtId="0" fontId="8" fillId="6" borderId="19" xfId="0" applyFont="1" applyFill="1" applyBorder="1" applyAlignment="1">
      <alignment horizontal="right" vertical="top"/>
    </xf>
    <xf numFmtId="0" fontId="8" fillId="0" borderId="0" xfId="0" applyFont="1" applyAlignment="1">
      <alignment vertical="top"/>
    </xf>
    <xf numFmtId="0" fontId="8" fillId="0" borderId="19" xfId="0" applyFont="1" applyFill="1" applyBorder="1" applyAlignment="1">
      <alignment horizontal="right" vertical="top"/>
    </xf>
    <xf numFmtId="0" fontId="8" fillId="0" borderId="0" xfId="0" applyFont="1" applyFill="1" applyBorder="1" applyAlignment="1">
      <alignment vertical="top"/>
    </xf>
    <xf numFmtId="0" fontId="39" fillId="0" borderId="20" xfId="0" applyFont="1" applyFill="1" applyBorder="1" applyAlignment="1">
      <alignment vertical="top"/>
    </xf>
    <xf numFmtId="0" fontId="39" fillId="6" borderId="20" xfId="0" applyFont="1" applyFill="1" applyBorder="1" applyAlignment="1">
      <alignment vertical="top"/>
    </xf>
    <xf numFmtId="0" fontId="8" fillId="0" borderId="21" xfId="0" applyFont="1" applyFill="1" applyBorder="1" applyAlignment="1">
      <alignment horizontal="right" vertical="top"/>
    </xf>
    <xf numFmtId="0" fontId="8" fillId="0" borderId="0" xfId="0" applyFont="1" applyBorder="1"/>
    <xf numFmtId="0" fontId="52" fillId="0" borderId="17" xfId="0" applyFont="1" applyBorder="1" applyAlignment="1">
      <alignment horizontal="left" indent="1"/>
    </xf>
    <xf numFmtId="0" fontId="8" fillId="0" borderId="4" xfId="0" applyFont="1" applyBorder="1"/>
    <xf numFmtId="0" fontId="48" fillId="0" borderId="18" xfId="0" applyFont="1" applyBorder="1" applyAlignment="1">
      <alignment horizontal="right"/>
    </xf>
    <xf numFmtId="0" fontId="55" fillId="3" borderId="19" xfId="0" applyFont="1" applyFill="1" applyBorder="1" applyAlignment="1">
      <alignment horizontal="right" vertical="top"/>
    </xf>
    <xf numFmtId="0" fontId="48" fillId="3" borderId="20" xfId="0" applyFont="1" applyFill="1" applyBorder="1" applyAlignment="1">
      <alignment horizontal="right" vertical="top"/>
    </xf>
    <xf numFmtId="0" fontId="8" fillId="0" borderId="0" xfId="0" applyFont="1" applyAlignment="1">
      <alignment horizontal="right"/>
    </xf>
    <xf numFmtId="0" fontId="49" fillId="0" borderId="5" xfId="0" applyFont="1" applyBorder="1" applyAlignment="1">
      <alignment horizontal="right"/>
    </xf>
    <xf numFmtId="0" fontId="57" fillId="0" borderId="17" xfId="0" applyFont="1" applyBorder="1" applyAlignment="1">
      <alignment horizontal="left" indent="1"/>
    </xf>
    <xf numFmtId="0" fontId="8" fillId="0" borderId="18" xfId="0" applyFont="1" applyBorder="1"/>
    <xf numFmtId="0" fontId="8" fillId="7" borderId="21" xfId="0" applyFont="1" applyFill="1" applyBorder="1" applyAlignment="1">
      <alignment horizontal="right" vertical="top"/>
    </xf>
    <xf numFmtId="0" fontId="55" fillId="0" borderId="19" xfId="0" applyFont="1" applyFill="1" applyBorder="1" applyAlignment="1">
      <alignment horizontal="right" vertical="top"/>
    </xf>
    <xf numFmtId="0" fontId="55" fillId="0" borderId="0" xfId="0" applyFont="1" applyFill="1" applyBorder="1" applyAlignment="1">
      <alignment vertical="top" wrapText="1"/>
    </xf>
    <xf numFmtId="0" fontId="56" fillId="0" borderId="20" xfId="0" applyFont="1" applyFill="1" applyBorder="1" applyAlignment="1">
      <alignment horizontal="right" vertical="top"/>
    </xf>
    <xf numFmtId="0" fontId="55" fillId="3" borderId="21" xfId="0" applyFont="1" applyFill="1" applyBorder="1" applyAlignment="1">
      <alignment horizontal="right" vertical="top"/>
    </xf>
    <xf numFmtId="0" fontId="8" fillId="3" borderId="5" xfId="0" applyFont="1" applyFill="1" applyBorder="1" applyAlignment="1">
      <alignment vertical="top" wrapText="1"/>
    </xf>
    <xf numFmtId="0" fontId="48" fillId="3" borderId="22" xfId="0" applyFont="1" applyFill="1" applyBorder="1" applyAlignment="1">
      <alignment horizontal="right" vertical="top"/>
    </xf>
    <xf numFmtId="0" fontId="8" fillId="8" borderId="19" xfId="0" applyFont="1" applyFill="1" applyBorder="1" applyAlignment="1">
      <alignment horizontal="right" vertical="top"/>
    </xf>
    <xf numFmtId="0" fontId="8" fillId="8" borderId="20" xfId="0" applyFont="1" applyFill="1" applyBorder="1" applyAlignment="1">
      <alignment horizontal="left" vertical="top" wrapText="1"/>
    </xf>
    <xf numFmtId="0" fontId="8" fillId="0" borderId="0" xfId="0" applyFont="1" applyFill="1" applyBorder="1" applyAlignment="1">
      <alignment horizontal="left" vertical="top" indent="4"/>
    </xf>
    <xf numFmtId="0" fontId="8" fillId="0" borderId="5" xfId="0" applyFont="1" applyFill="1" applyBorder="1" applyAlignment="1">
      <alignment horizontal="left" vertical="top" wrapText="1"/>
    </xf>
    <xf numFmtId="0" fontId="8" fillId="0" borderId="22" xfId="0" applyFont="1" applyFill="1" applyBorder="1" applyAlignment="1">
      <alignment horizontal="left" vertical="top" wrapText="1"/>
    </xf>
    <xf numFmtId="0" fontId="0" fillId="0" borderId="19" xfId="0" applyFont="1" applyBorder="1" applyAlignment="1">
      <alignment horizontal="right"/>
    </xf>
    <xf numFmtId="0" fontId="0" fillId="0" borderId="17" xfId="0" applyFont="1" applyBorder="1" applyAlignment="1">
      <alignment horizontal="right"/>
    </xf>
    <xf numFmtId="0" fontId="0" fillId="0" borderId="21" xfId="0" applyFont="1" applyBorder="1" applyAlignment="1">
      <alignment horizontal="right"/>
    </xf>
    <xf numFmtId="0" fontId="31" fillId="3" borderId="0" xfId="0" applyFont="1" applyFill="1" applyBorder="1" applyAlignment="1">
      <alignment vertical="center"/>
    </xf>
    <xf numFmtId="0" fontId="32" fillId="3" borderId="0" xfId="0" applyFont="1" applyFill="1" applyBorder="1" applyAlignment="1">
      <alignment vertical="center"/>
    </xf>
    <xf numFmtId="165" fontId="0" fillId="0" borderId="45" xfId="0" applyNumberFormat="1" applyBorder="1" applyAlignment="1">
      <alignment horizontal="center" vertical="center"/>
    </xf>
    <xf numFmtId="165" fontId="0" fillId="0" borderId="53" xfId="0" applyNumberFormat="1" applyBorder="1" applyAlignment="1">
      <alignment horizontal="center" vertical="center"/>
    </xf>
    <xf numFmtId="165" fontId="0" fillId="0" borderId="41" xfId="0" applyNumberFormat="1" applyBorder="1" applyAlignment="1">
      <alignment horizontal="center" vertical="center"/>
    </xf>
    <xf numFmtId="165" fontId="0" fillId="0" borderId="42" xfId="0" applyNumberFormat="1" applyBorder="1" applyAlignment="1">
      <alignment horizontal="center" vertical="center"/>
    </xf>
    <xf numFmtId="165" fontId="0" fillId="0" borderId="43" xfId="0" applyNumberFormat="1" applyBorder="1" applyAlignment="1">
      <alignment horizontal="center" vertical="center"/>
    </xf>
    <xf numFmtId="165" fontId="0" fillId="0" borderId="44" xfId="0" applyNumberFormat="1" applyBorder="1" applyAlignment="1">
      <alignment horizontal="center" vertical="center"/>
    </xf>
    <xf numFmtId="165" fontId="0" fillId="0" borderId="54" xfId="0" applyNumberFormat="1" applyBorder="1" applyAlignment="1">
      <alignment horizontal="center" vertical="center"/>
    </xf>
    <xf numFmtId="3" fontId="33" fillId="0" borderId="46" xfId="0" applyNumberFormat="1" applyFont="1" applyBorder="1" applyAlignment="1">
      <alignment horizontal="center" vertical="center"/>
    </xf>
    <xf numFmtId="0" fontId="0" fillId="0" borderId="55" xfId="0" applyBorder="1" applyAlignment="1">
      <alignment horizontal="right" vertical="center"/>
    </xf>
    <xf numFmtId="0" fontId="0" fillId="0" borderId="56" xfId="0" applyBorder="1" applyAlignment="1">
      <alignment horizontal="right" vertical="center"/>
    </xf>
    <xf numFmtId="0" fontId="0" fillId="0" borderId="57" xfId="0" applyBorder="1" applyAlignment="1">
      <alignment horizontal="right" vertical="center"/>
    </xf>
    <xf numFmtId="0" fontId="33" fillId="0" borderId="58" xfId="0" applyFont="1" applyBorder="1" applyAlignment="1">
      <alignment horizontal="right" vertical="center"/>
    </xf>
    <xf numFmtId="0" fontId="45" fillId="2" borderId="0" xfId="1" applyFont="1" applyFill="1" applyAlignment="1">
      <alignment vertical="center"/>
    </xf>
    <xf numFmtId="0" fontId="31" fillId="3" borderId="0" xfId="0" applyFont="1" applyFill="1"/>
    <xf numFmtId="0" fontId="60" fillId="0" borderId="17" xfId="0" applyFont="1" applyBorder="1" applyAlignment="1">
      <alignment horizontal="left" indent="1"/>
    </xf>
    <xf numFmtId="0" fontId="30" fillId="2" borderId="0" xfId="0" applyFont="1" applyFill="1" applyAlignment="1">
      <alignment horizontal="right" vertical="center"/>
    </xf>
    <xf numFmtId="0" fontId="45" fillId="2" borderId="0" xfId="1" applyFont="1" applyFill="1" applyBorder="1" applyAlignment="1">
      <alignment horizontal="center" vertical="center"/>
    </xf>
    <xf numFmtId="3" fontId="33" fillId="0" borderId="59" xfId="0" applyNumberFormat="1" applyFont="1" applyBorder="1" applyAlignment="1">
      <alignment horizontal="center" vertical="center"/>
    </xf>
    <xf numFmtId="3" fontId="33" fillId="0" borderId="60" xfId="0" applyNumberFormat="1" applyFont="1" applyBorder="1" applyAlignment="1">
      <alignment horizontal="center" vertical="center"/>
    </xf>
    <xf numFmtId="3" fontId="33" fillId="0" borderId="61" xfId="0" applyNumberFormat="1" applyFont="1" applyBorder="1" applyAlignment="1">
      <alignment horizontal="center" vertical="center"/>
    </xf>
    <xf numFmtId="3" fontId="33" fillId="0" borderId="62" xfId="0" applyNumberFormat="1" applyFont="1" applyBorder="1" applyAlignment="1">
      <alignment horizontal="right" vertical="center"/>
    </xf>
    <xf numFmtId="165" fontId="0" fillId="0" borderId="49" xfId="0" applyNumberFormat="1" applyBorder="1" applyAlignment="1">
      <alignment horizontal="center" vertical="center"/>
    </xf>
    <xf numFmtId="0" fontId="0" fillId="0" borderId="63" xfId="0" applyBorder="1"/>
    <xf numFmtId="0" fontId="0" fillId="0" borderId="55" xfId="0" applyBorder="1" applyAlignment="1">
      <alignment horizontal="right"/>
    </xf>
    <xf numFmtId="0" fontId="0" fillId="0" borderId="56" xfId="0" applyBorder="1" applyAlignment="1">
      <alignment horizontal="right"/>
    </xf>
    <xf numFmtId="0" fontId="0" fillId="0" borderId="64" xfId="0" applyBorder="1" applyAlignment="1">
      <alignment horizontal="right" vertical="center"/>
    </xf>
    <xf numFmtId="0" fontId="0" fillId="0" borderId="65" xfId="0" applyBorder="1" applyAlignment="1">
      <alignment horizontal="right" vertical="center"/>
    </xf>
    <xf numFmtId="0" fontId="33" fillId="0" borderId="66" xfId="0" applyFont="1" applyBorder="1" applyAlignment="1">
      <alignment horizontal="right" vertical="center"/>
    </xf>
    <xf numFmtId="0" fontId="0" fillId="0" borderId="67" xfId="0" applyBorder="1" applyAlignment="1">
      <alignment horizontal="right" vertical="center"/>
    </xf>
    <xf numFmtId="0" fontId="0" fillId="0" borderId="57" xfId="0" applyBorder="1" applyAlignment="1">
      <alignment horizontal="right"/>
    </xf>
    <xf numFmtId="0" fontId="33" fillId="0" borderId="58" xfId="0" applyFont="1" applyBorder="1" applyAlignment="1">
      <alignment horizontal="right"/>
    </xf>
    <xf numFmtId="0" fontId="61" fillId="3" borderId="0" xfId="0" applyFont="1" applyFill="1" applyAlignment="1">
      <alignment horizontal="right"/>
    </xf>
    <xf numFmtId="0" fontId="2" fillId="3" borderId="0" xfId="0" applyFont="1" applyFill="1" applyBorder="1" applyAlignment="1">
      <alignment vertical="center"/>
    </xf>
    <xf numFmtId="0" fontId="7" fillId="3" borderId="0" xfId="0" applyFont="1" applyFill="1" applyBorder="1" applyAlignment="1">
      <alignment horizontal="left" vertical="center" wrapText="1"/>
    </xf>
    <xf numFmtId="0" fontId="2" fillId="3" borderId="0" xfId="0" applyFont="1" applyFill="1" applyAlignment="1">
      <alignment vertical="center"/>
    </xf>
    <xf numFmtId="0" fontId="2" fillId="0" borderId="0" xfId="0" applyFont="1" applyAlignment="1">
      <alignment vertical="center"/>
    </xf>
    <xf numFmtId="0" fontId="0" fillId="3" borderId="0" xfId="0" applyFill="1" applyAlignment="1">
      <alignment vertical="center" wrapText="1"/>
    </xf>
    <xf numFmtId="0" fontId="0" fillId="3" borderId="0" xfId="0" applyFill="1" applyAlignment="1"/>
    <xf numFmtId="0" fontId="63" fillId="3" borderId="0" xfId="0" applyFont="1" applyFill="1" applyBorder="1" applyAlignment="1">
      <alignment horizontal="left" vertical="center" wrapText="1"/>
    </xf>
    <xf numFmtId="0" fontId="63" fillId="3" borderId="0" xfId="0" applyFont="1" applyFill="1" applyBorder="1" applyAlignment="1">
      <alignment vertical="center" wrapText="1"/>
    </xf>
    <xf numFmtId="0" fontId="28" fillId="0" borderId="0" xfId="0" applyFont="1" applyBorder="1" applyAlignment="1">
      <alignment vertical="center" wrapText="1"/>
    </xf>
    <xf numFmtId="0" fontId="63" fillId="3" borderId="0" xfId="1" applyFont="1" applyFill="1" applyBorder="1" applyAlignment="1">
      <alignment vertical="center" wrapText="1"/>
    </xf>
    <xf numFmtId="0" fontId="0" fillId="3" borderId="0" xfId="0" applyFill="1" applyBorder="1" applyAlignment="1"/>
    <xf numFmtId="0" fontId="8" fillId="3" borderId="0" xfId="0" applyFont="1" applyFill="1" applyBorder="1" applyAlignment="1">
      <alignment horizontal="left" indent="1"/>
    </xf>
    <xf numFmtId="0" fontId="0" fillId="0" borderId="52" xfId="0" applyBorder="1"/>
    <xf numFmtId="0" fontId="33" fillId="0" borderId="68" xfId="0" applyFont="1" applyBorder="1" applyAlignment="1">
      <alignment horizontal="right" vertical="center"/>
    </xf>
    <xf numFmtId="0" fontId="63" fillId="3" borderId="0" xfId="0" applyFont="1" applyFill="1" applyAlignment="1"/>
    <xf numFmtId="0" fontId="62" fillId="3" borderId="0" xfId="1" applyFont="1" applyFill="1" applyBorder="1" applyAlignment="1"/>
    <xf numFmtId="0" fontId="63" fillId="3" borderId="0" xfId="0" applyFont="1" applyFill="1" applyBorder="1" applyAlignment="1">
      <alignment wrapText="1"/>
    </xf>
    <xf numFmtId="0" fontId="43" fillId="3" borderId="0" xfId="0" applyFont="1" applyFill="1" applyAlignment="1">
      <alignment horizontal="right" vertical="center"/>
    </xf>
    <xf numFmtId="0" fontId="26" fillId="0" borderId="20" xfId="0" applyFont="1" applyBorder="1" applyAlignment="1">
      <alignment horizontal="right" indent="6"/>
    </xf>
    <xf numFmtId="0" fontId="24" fillId="3" borderId="4" xfId="0" applyFont="1" applyFill="1" applyBorder="1" applyAlignment="1">
      <alignment vertical="center"/>
    </xf>
    <xf numFmtId="0" fontId="24" fillId="3" borderId="0" xfId="0" applyFont="1" applyFill="1" applyBorder="1" applyAlignment="1">
      <alignment vertical="center"/>
    </xf>
    <xf numFmtId="0" fontId="64" fillId="3" borderId="0" xfId="0" applyFont="1" applyFill="1" applyBorder="1" applyAlignment="1">
      <alignment vertical="center"/>
    </xf>
    <xf numFmtId="0" fontId="33" fillId="0" borderId="62" xfId="0" applyFont="1" applyBorder="1" applyAlignment="1">
      <alignment horizontal="right"/>
    </xf>
    <xf numFmtId="3" fontId="0" fillId="0" borderId="59" xfId="0" applyNumberFormat="1" applyBorder="1" applyAlignment="1">
      <alignment horizontal="center" vertical="center"/>
    </xf>
    <xf numFmtId="3" fontId="0" fillId="0" borderId="60" xfId="0" applyNumberFormat="1" applyBorder="1" applyAlignment="1">
      <alignment horizontal="center" vertical="center"/>
    </xf>
    <xf numFmtId="3" fontId="0" fillId="0" borderId="61" xfId="0" applyNumberFormat="1" applyBorder="1" applyAlignment="1">
      <alignment horizontal="center" vertical="center"/>
    </xf>
    <xf numFmtId="0" fontId="0" fillId="0" borderId="62" xfId="0" applyBorder="1" applyAlignment="1">
      <alignment horizontal="right"/>
    </xf>
    <xf numFmtId="0" fontId="8" fillId="3" borderId="0" xfId="0" applyFont="1" applyFill="1" applyBorder="1" applyAlignment="1">
      <alignment vertical="center" wrapText="1"/>
    </xf>
    <xf numFmtId="0" fontId="23" fillId="3" borderId="69" xfId="0" applyFont="1" applyFill="1" applyBorder="1" applyAlignment="1">
      <alignment horizontal="center" vertical="center" wrapText="1"/>
    </xf>
    <xf numFmtId="0" fontId="67" fillId="3" borderId="0" xfId="0" applyFont="1" applyFill="1" applyBorder="1" applyAlignment="1">
      <alignment vertical="center" wrapText="1"/>
    </xf>
    <xf numFmtId="0" fontId="68" fillId="3" borderId="5" xfId="0" applyFont="1" applyFill="1" applyBorder="1" applyAlignment="1">
      <alignment horizontal="right"/>
    </xf>
    <xf numFmtId="0" fontId="0" fillId="3" borderId="5" xfId="0" applyFill="1" applyBorder="1" applyAlignment="1"/>
    <xf numFmtId="0" fontId="24" fillId="3" borderId="5" xfId="0" applyFont="1" applyFill="1" applyBorder="1" applyAlignment="1">
      <alignment horizontal="center"/>
    </xf>
    <xf numFmtId="0" fontId="25" fillId="3" borderId="5" xfId="1" applyFont="1" applyFill="1" applyBorder="1" applyAlignment="1">
      <alignment horizontal="right"/>
    </xf>
    <xf numFmtId="0" fontId="8" fillId="3" borderId="5" xfId="0" applyFont="1" applyFill="1" applyBorder="1" applyAlignment="1">
      <alignment horizontal="left" wrapText="1"/>
    </xf>
    <xf numFmtId="0" fontId="22" fillId="3" borderId="5" xfId="0" applyFont="1" applyFill="1" applyBorder="1" applyAlignment="1">
      <alignment horizontal="right"/>
    </xf>
    <xf numFmtId="0" fontId="27" fillId="3" borderId="5" xfId="0" applyFont="1" applyFill="1" applyBorder="1" applyAlignment="1"/>
    <xf numFmtId="0" fontId="0" fillId="0" borderId="0" xfId="0" applyAlignment="1"/>
    <xf numFmtId="0" fontId="15" fillId="2" borderId="0" xfId="0" applyFont="1" applyFill="1" applyAlignment="1">
      <alignment horizontal="left" vertical="top"/>
    </xf>
    <xf numFmtId="0" fontId="0" fillId="3" borderId="0" xfId="0" applyFill="1" applyAlignment="1">
      <alignment vertical="top"/>
    </xf>
    <xf numFmtId="0" fontId="8" fillId="3" borderId="5" xfId="0" applyFont="1" applyFill="1" applyBorder="1" applyAlignment="1">
      <alignment horizontal="left" vertical="top"/>
    </xf>
    <xf numFmtId="0" fontId="71" fillId="0" borderId="6" xfId="0" applyFont="1" applyBorder="1" applyAlignment="1">
      <alignment horizontal="right" vertical="top" wrapText="1"/>
    </xf>
    <xf numFmtId="0" fontId="71" fillId="0" borderId="9" xfId="0" applyFont="1" applyBorder="1" applyAlignment="1">
      <alignment horizontal="right" vertical="top" wrapText="1"/>
    </xf>
    <xf numFmtId="0" fontId="71" fillId="0" borderId="11" xfId="0" applyFont="1" applyBorder="1" applyAlignment="1">
      <alignment horizontal="right" vertical="top" wrapText="1"/>
    </xf>
    <xf numFmtId="0" fontId="0" fillId="0" borderId="0" xfId="0" applyAlignment="1">
      <alignment vertical="top"/>
    </xf>
    <xf numFmtId="0" fontId="0" fillId="3" borderId="0" xfId="0" applyFill="1" applyAlignment="1">
      <alignment vertical="top" wrapText="1"/>
    </xf>
    <xf numFmtId="0" fontId="8" fillId="6" borderId="0" xfId="0" applyFont="1" applyFill="1" applyBorder="1" applyAlignment="1">
      <alignment vertical="top" wrapText="1"/>
    </xf>
    <xf numFmtId="0" fontId="0" fillId="8" borderId="0" xfId="0" applyFont="1" applyFill="1" applyBorder="1" applyAlignment="1">
      <alignment horizontal="left" vertical="top" wrapText="1"/>
    </xf>
    <xf numFmtId="0" fontId="72" fillId="0" borderId="0" xfId="1" applyFont="1" applyBorder="1" applyAlignment="1">
      <alignment vertical="center" wrapText="1"/>
    </xf>
    <xf numFmtId="0" fontId="70" fillId="0" borderId="70" xfId="0" applyFont="1" applyBorder="1" applyAlignment="1">
      <alignment horizontal="left" vertical="center"/>
    </xf>
    <xf numFmtId="0" fontId="71" fillId="0" borderId="7" xfId="0" applyFont="1" applyBorder="1" applyAlignment="1">
      <alignment horizontal="left" vertical="top" wrapText="1" indent="1"/>
    </xf>
    <xf numFmtId="0" fontId="71" fillId="0" borderId="8" xfId="0" applyFont="1" applyBorder="1" applyAlignment="1">
      <alignment horizontal="left" vertical="top" wrapText="1" indent="1"/>
    </xf>
    <xf numFmtId="0" fontId="71" fillId="0" borderId="0" xfId="0" applyFont="1" applyBorder="1" applyAlignment="1">
      <alignment horizontal="left" vertical="top" wrapText="1" indent="1"/>
    </xf>
    <xf numFmtId="0" fontId="71" fillId="0" borderId="10" xfId="0" applyFont="1" applyBorder="1" applyAlignment="1">
      <alignment horizontal="left" vertical="top" wrapText="1" indent="1"/>
    </xf>
    <xf numFmtId="0" fontId="71" fillId="0" borderId="12" xfId="0" applyFont="1" applyBorder="1" applyAlignment="1">
      <alignment horizontal="left" vertical="top" wrapText="1" indent="1"/>
    </xf>
    <xf numFmtId="0" fontId="71" fillId="0" borderId="13" xfId="0" applyFont="1" applyBorder="1" applyAlignment="1">
      <alignment horizontal="left" vertical="top" wrapText="1" indent="1"/>
    </xf>
    <xf numFmtId="0" fontId="62" fillId="3" borderId="0" xfId="1" applyFont="1" applyFill="1" applyBorder="1" applyAlignment="1">
      <alignment horizontal="center" vertical="center"/>
    </xf>
    <xf numFmtId="0" fontId="62" fillId="3" borderId="0" xfId="1" applyFont="1" applyFill="1" applyBorder="1" applyAlignment="1">
      <alignment horizontal="right"/>
    </xf>
    <xf numFmtId="0" fontId="66" fillId="0" borderId="14" xfId="0" applyFont="1" applyFill="1" applyBorder="1" applyAlignment="1">
      <alignment horizontal="center" vertical="center" wrapText="1"/>
    </xf>
    <xf numFmtId="0" fontId="66" fillId="0" borderId="15" xfId="0" applyFont="1" applyFill="1" applyBorder="1" applyAlignment="1">
      <alignment horizontal="center" vertical="center" wrapText="1"/>
    </xf>
    <xf numFmtId="0" fontId="66" fillId="0" borderId="16" xfId="0" applyFont="1" applyFill="1" applyBorder="1" applyAlignment="1">
      <alignment horizontal="center" vertical="center" wrapText="1"/>
    </xf>
    <xf numFmtId="0" fontId="55" fillId="3" borderId="0" xfId="1" applyFont="1" applyFill="1" applyBorder="1" applyAlignment="1">
      <alignment horizontal="center" wrapText="1"/>
    </xf>
    <xf numFmtId="0" fontId="62" fillId="3" borderId="0" xfId="1" applyFont="1" applyFill="1" applyBorder="1" applyAlignment="1">
      <alignment horizontal="left"/>
    </xf>
    <xf numFmtId="0" fontId="23" fillId="3" borderId="69" xfId="0" applyFont="1" applyFill="1" applyBorder="1" applyAlignment="1">
      <alignment horizontal="left" vertical="center" wrapText="1" indent="1"/>
    </xf>
    <xf numFmtId="0" fontId="21" fillId="3" borderId="0" xfId="0" applyFont="1" applyFill="1" applyBorder="1" applyAlignment="1">
      <alignment horizontal="center" vertical="center" wrapText="1"/>
    </xf>
    <xf numFmtId="0" fontId="12" fillId="2" borderId="0" xfId="0" applyFont="1" applyFill="1" applyAlignment="1">
      <alignment horizontal="left" vertical="center"/>
    </xf>
    <xf numFmtId="0" fontId="8" fillId="3" borderId="0" xfId="0" applyFont="1" applyFill="1" applyBorder="1" applyAlignment="1">
      <alignment horizontal="left" vertical="center" wrapText="1" indent="1"/>
    </xf>
    <xf numFmtId="0" fontId="20" fillId="3" borderId="1"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0" borderId="0" xfId="0" applyFont="1" applyFill="1" applyBorder="1" applyAlignment="1">
      <alignment horizontal="center"/>
    </xf>
    <xf numFmtId="0" fontId="20" fillId="0" borderId="5" xfId="0" applyFont="1" applyFill="1" applyBorder="1" applyAlignment="1">
      <alignment horizontal="center" vertical="center" wrapText="1"/>
    </xf>
    <xf numFmtId="0" fontId="10" fillId="2" borderId="0" xfId="1" applyFont="1" applyFill="1" applyAlignment="1">
      <alignment horizontal="center" vertical="center"/>
    </xf>
    <xf numFmtId="0" fontId="35" fillId="5" borderId="17" xfId="0" applyFont="1" applyFill="1" applyBorder="1" applyAlignment="1">
      <alignment horizontal="center"/>
    </xf>
    <xf numFmtId="0" fontId="35" fillId="5" borderId="18" xfId="0" applyFont="1" applyFill="1" applyBorder="1" applyAlignment="1">
      <alignment horizontal="center"/>
    </xf>
    <xf numFmtId="0" fontId="72" fillId="3" borderId="0" xfId="1" applyFont="1" applyFill="1" applyAlignment="1">
      <alignment horizontal="center" vertical="top" wrapText="1"/>
    </xf>
    <xf numFmtId="0" fontId="72" fillId="0" borderId="0" xfId="1" applyFont="1" applyBorder="1" applyAlignment="1">
      <alignment horizontal="center" vertical="center" wrapText="1"/>
    </xf>
    <xf numFmtId="0" fontId="42" fillId="4" borderId="1" xfId="0" applyFont="1" applyFill="1" applyBorder="1" applyAlignment="1">
      <alignment horizontal="right" vertical="center"/>
    </xf>
    <xf numFmtId="0" fontId="42" fillId="4" borderId="2" xfId="0" applyFont="1" applyFill="1" applyBorder="1" applyAlignment="1">
      <alignment horizontal="right" vertical="center"/>
    </xf>
    <xf numFmtId="0" fontId="42" fillId="4" borderId="2" xfId="0" applyFont="1" applyFill="1" applyBorder="1" applyAlignment="1">
      <alignment horizontal="left" vertical="center"/>
    </xf>
    <xf numFmtId="0" fontId="42" fillId="4" borderId="3" xfId="0" applyFont="1" applyFill="1" applyBorder="1" applyAlignment="1">
      <alignment horizontal="left" vertical="center"/>
    </xf>
    <xf numFmtId="0" fontId="45" fillId="2" borderId="0" xfId="1" applyFont="1" applyFill="1" applyAlignment="1">
      <alignment horizontal="center" vertical="center"/>
    </xf>
    <xf numFmtId="0" fontId="31" fillId="3" borderId="0" xfId="0" applyFont="1" applyFill="1" applyBorder="1" applyAlignment="1">
      <alignment horizontal="left" vertical="center" wrapText="1"/>
    </xf>
    <xf numFmtId="0" fontId="10" fillId="4" borderId="17"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8" xfId="0" applyFont="1" applyFill="1" applyBorder="1" applyAlignment="1">
      <alignment horizontal="center" vertical="center"/>
    </xf>
    <xf numFmtId="0" fontId="42" fillId="4" borderId="17" xfId="0" applyFont="1" applyFill="1" applyBorder="1" applyAlignment="1">
      <alignment horizontal="center" vertical="center"/>
    </xf>
    <xf numFmtId="0" fontId="42" fillId="4" borderId="4" xfId="0" applyFont="1" applyFill="1" applyBorder="1" applyAlignment="1">
      <alignment horizontal="center" vertical="center"/>
    </xf>
    <xf numFmtId="0" fontId="42" fillId="4" borderId="18" xfId="0" applyFont="1" applyFill="1" applyBorder="1" applyAlignment="1">
      <alignment horizontal="center" vertical="center"/>
    </xf>
    <xf numFmtId="0" fontId="22" fillId="0" borderId="0" xfId="0" applyFont="1" applyFill="1" applyBorder="1" applyAlignment="1">
      <alignment horizontal="center" vertical="center" wrapText="1"/>
    </xf>
    <xf numFmtId="0" fontId="10" fillId="4" borderId="1" xfId="0" applyFont="1" applyFill="1" applyBorder="1" applyAlignment="1">
      <alignment horizontal="center" vertical="center"/>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26" fillId="0" borderId="0" xfId="0" applyFont="1" applyBorder="1" applyAlignment="1">
      <alignment horizontal="center"/>
    </xf>
    <xf numFmtId="0" fontId="8" fillId="3" borderId="0" xfId="0" applyFont="1" applyFill="1" applyBorder="1" applyAlignment="1">
      <alignment horizontal="left" vertical="center" wrapText="1"/>
    </xf>
    <xf numFmtId="0" fontId="59" fillId="0" borderId="19" xfId="0" applyFont="1" applyBorder="1" applyAlignment="1">
      <alignment horizontal="left" vertical="center" wrapText="1" indent="1"/>
    </xf>
    <xf numFmtId="0" fontId="59" fillId="0" borderId="0" xfId="0" applyFont="1" applyBorder="1" applyAlignment="1">
      <alignment horizontal="left" vertical="center" wrapText="1" indent="1"/>
    </xf>
    <xf numFmtId="0" fontId="59" fillId="0" borderId="20" xfId="0" applyFont="1" applyBorder="1" applyAlignment="1">
      <alignment horizontal="left" vertical="center" wrapText="1" indent="1"/>
    </xf>
    <xf numFmtId="0" fontId="8" fillId="7" borderId="5" xfId="0" applyFont="1" applyFill="1" applyBorder="1" applyAlignment="1">
      <alignment horizontal="left" vertical="top" wrapText="1"/>
    </xf>
    <xf numFmtId="0" fontId="8" fillId="7" borderId="22" xfId="0" applyFont="1" applyFill="1" applyBorder="1" applyAlignment="1">
      <alignment horizontal="left" vertical="top"/>
    </xf>
    <xf numFmtId="0" fontId="72" fillId="0" borderId="5" xfId="1" applyFont="1" applyFill="1" applyBorder="1" applyAlignment="1">
      <alignment horizontal="left" vertical="center" wrapText="1"/>
    </xf>
    <xf numFmtId="0" fontId="8" fillId="6" borderId="0" xfId="0" applyFont="1" applyFill="1" applyBorder="1" applyAlignment="1">
      <alignment horizontal="left" vertical="top" wrapText="1"/>
    </xf>
    <xf numFmtId="0" fontId="8" fillId="6" borderId="20" xfId="0" applyFont="1" applyFill="1" applyBorder="1" applyAlignment="1">
      <alignment horizontal="left" vertical="top" wrapText="1"/>
    </xf>
    <xf numFmtId="0" fontId="8" fillId="8" borderId="0" xfId="0" applyFont="1" applyFill="1" applyBorder="1" applyAlignment="1">
      <alignment horizontal="left" vertical="top" wrapText="1"/>
    </xf>
    <xf numFmtId="0" fontId="8" fillId="8" borderId="20" xfId="0" applyFont="1" applyFill="1" applyBorder="1" applyAlignment="1">
      <alignment horizontal="left" vertical="top" wrapText="1"/>
    </xf>
    <xf numFmtId="0" fontId="54" fillId="0" borderId="19" xfId="0" applyFont="1" applyBorder="1" applyAlignment="1">
      <alignment horizontal="left" vertical="center" wrapText="1" indent="1"/>
    </xf>
    <xf numFmtId="0" fontId="54" fillId="0" borderId="0" xfId="0" applyFont="1" applyBorder="1" applyAlignment="1">
      <alignment horizontal="left" vertical="center" wrapText="1" indent="1"/>
    </xf>
    <xf numFmtId="0" fontId="54" fillId="0" borderId="20" xfId="0" applyFont="1" applyBorder="1" applyAlignment="1">
      <alignment horizontal="left" vertical="center" wrapText="1" indent="1"/>
    </xf>
    <xf numFmtId="0" fontId="73" fillId="0" borderId="0" xfId="0" applyFont="1" applyFill="1" applyBorder="1" applyAlignment="1">
      <alignment horizontal="left" vertical="top" wrapText="1"/>
    </xf>
    <xf numFmtId="0" fontId="73" fillId="0" borderId="20" xfId="0" applyFont="1" applyFill="1" applyBorder="1" applyAlignment="1">
      <alignment horizontal="left" vertical="top" wrapText="1"/>
    </xf>
    <xf numFmtId="0" fontId="34" fillId="3" borderId="5" xfId="0" applyFont="1" applyFill="1" applyBorder="1"/>
    <xf numFmtId="0" fontId="31" fillId="3" borderId="5" xfId="0" applyFont="1" applyFill="1" applyBorder="1" applyAlignment="1">
      <alignment vertical="center"/>
    </xf>
    <xf numFmtId="0" fontId="32" fillId="3" borderId="5" xfId="0" applyFont="1" applyFill="1" applyBorder="1" applyAlignment="1">
      <alignment horizontal="center"/>
    </xf>
    <xf numFmtId="0" fontId="32" fillId="3" borderId="5" xfId="0" applyFont="1" applyFill="1" applyBorder="1" applyAlignment="1">
      <alignment vertical="center"/>
    </xf>
    <xf numFmtId="0" fontId="32" fillId="3" borderId="5" xfId="0" applyFont="1" applyFill="1" applyBorder="1" applyAlignment="1">
      <alignment horizontal="right" vertical="center"/>
    </xf>
    <xf numFmtId="0" fontId="0" fillId="3" borderId="5" xfId="0" applyFont="1" applyFill="1" applyBorder="1"/>
    <xf numFmtId="0" fontId="8" fillId="3" borderId="5" xfId="0" applyFont="1" applyFill="1" applyBorder="1" applyAlignment="1">
      <alignment vertical="center"/>
    </xf>
    <xf numFmtId="0" fontId="22" fillId="0" borderId="4" xfId="0" applyFont="1" applyFill="1" applyBorder="1" applyAlignment="1">
      <alignment horizontal="center" vertical="center" wrapText="1"/>
    </xf>
    <xf numFmtId="0" fontId="74" fillId="2" borderId="0" xfId="0" applyFont="1" applyFill="1" applyBorder="1" applyAlignment="1">
      <alignment horizontal="right" vertical="center"/>
    </xf>
  </cellXfs>
  <cellStyles count="2">
    <cellStyle name="Hyperlink" xfId="1" builtinId="8"/>
    <cellStyle name="Normal" xfId="0" builtinId="0"/>
  </cellStyles>
  <dxfs count="1348">
    <dxf>
      <alignment wrapText="1" readingOrder="0"/>
    </dxf>
    <dxf>
      <font>
        <i/>
      </font>
    </dxf>
    <dxf>
      <font>
        <i/>
      </font>
    </dxf>
    <dxf>
      <numFmt numFmtId="3" formatCode="#,##0"/>
    </dxf>
    <dxf>
      <border>
        <top style="thin">
          <color indexed="64"/>
        </top>
      </border>
    </dxf>
    <dxf>
      <border>
        <top style="thin">
          <color indexed="64"/>
        </top>
      </border>
    </dxf>
    <dxf>
      <border>
        <right style="thin">
          <color indexed="64"/>
        </right>
      </border>
    </dxf>
    <dxf>
      <alignment horizontal="right"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left/>
      </border>
    </dxf>
    <dxf>
      <border>
        <left/>
      </border>
    </dxf>
    <dxf>
      <alignment horizontal="center" readingOrder="0"/>
    </dxf>
    <dxf>
      <alignment horizontal="right"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border>
        <right style="thin">
          <color indexed="64"/>
        </right>
      </border>
    </dxf>
    <dxf>
      <numFmt numFmtId="3" formatCode="#,##0"/>
    </dxf>
    <dxf>
      <border>
        <top style="thin">
          <color indexed="64"/>
        </top>
      </border>
    </dxf>
    <dxf>
      <border>
        <top style="thin">
          <color indexed="64"/>
        </top>
      </border>
    </dxf>
    <dxf>
      <font>
        <i/>
      </font>
    </dxf>
    <dxf>
      <font>
        <i/>
      </font>
    </dxf>
    <dxf>
      <alignment horizontal="right"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right" readingOrder="0"/>
    </dxf>
    <dxf>
      <alignment horizontal="general"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general" readingOrder="0"/>
    </dxf>
    <dxf>
      <alignment horizontal="general" readingOrder="0"/>
    </dxf>
    <dxf>
      <border>
        <top style="thin">
          <color indexed="64"/>
        </top>
      </border>
    </dxf>
    <dxf>
      <border>
        <top style="thin">
          <color indexed="64"/>
        </top>
      </border>
    </dxf>
    <dxf>
      <border>
        <right style="thin">
          <color indexed="64"/>
        </right>
      </border>
    </dxf>
    <dxf>
      <numFmt numFmtId="3" formatCode="#,##0"/>
    </dxf>
    <dxf>
      <numFmt numFmtId="3" formatCode="#,##0"/>
    </dxf>
    <dxf>
      <font>
        <i/>
      </font>
    </dxf>
    <dxf>
      <font>
        <i/>
      </font>
    </dxf>
    <dxf>
      <alignment horizontal="right" readingOrder="0"/>
    </dxf>
    <dxf>
      <alignment vertical="center" readingOrder="0"/>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right"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font>
        <i/>
      </font>
    </dxf>
    <dxf>
      <font>
        <i/>
      </font>
    </dxf>
    <dxf>
      <alignment horizontal="right" readingOrder="0"/>
    </dxf>
    <dxf>
      <numFmt numFmtId="3" formatCode="#,##0"/>
    </dxf>
    <dxf>
      <border>
        <right style="thin">
          <color indexed="64"/>
        </right>
        <top style="thin">
          <color indexed="64"/>
        </top>
      </border>
    </dxf>
    <dxf>
      <border>
        <top style="thin">
          <color indexed="64"/>
        </top>
      </border>
    </dxf>
    <dxf>
      <border>
        <top style="thin">
          <color indexed="64"/>
        </top>
        <bottom style="thin">
          <color indexed="64"/>
        </bottom>
      </border>
    </dxf>
    <dxf>
      <border>
        <top style="thin">
          <color indexed="64"/>
        </top>
        <bottom style="thin">
          <color indexed="64"/>
        </bottom>
      </border>
    </dxf>
    <dxf>
      <alignment vertical="center" readingOrder="0"/>
    </dxf>
    <dxf>
      <border>
        <right style="thin">
          <color indexed="64"/>
        </right>
        <top style="thin">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thin">
          <color indexed="64"/>
        </bottom>
      </border>
    </dxf>
    <dxf>
      <border>
        <bottom style="thin">
          <color indexed="64"/>
        </bottom>
      </border>
    </dxf>
    <dxf>
      <alignment horizontal="center" readingOrder="0"/>
    </dxf>
    <dxf>
      <alignment horizontal="general" readingOrder="0"/>
    </dxf>
    <dxf>
      <alignment horizontal="center" readingOrder="0"/>
    </dxf>
    <dxf>
      <alignment horizontal="center" readingOrder="0"/>
    </dxf>
    <dxf>
      <alignment horizontal="general" readingOrder="0"/>
    </dxf>
    <dxf>
      <border>
        <left style="thin">
          <color indexed="64"/>
        </left>
      </border>
    </dxf>
    <dxf>
      <border>
        <left style="thin">
          <color indexed="64"/>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font>
        <i/>
      </font>
    </dxf>
    <dxf>
      <font>
        <i/>
      </font>
    </dxf>
    <dxf>
      <border>
        <right style="thin">
          <color indexed="64"/>
        </right>
      </border>
    </dxf>
    <dxf>
      <border>
        <right style="thin">
          <color indexed="64"/>
        </right>
      </border>
    </dxf>
    <dxf>
      <border>
        <top style="thin">
          <color indexed="64"/>
        </top>
      </border>
    </dxf>
    <dxf>
      <border>
        <top style="thin">
          <color indexed="64"/>
        </top>
      </border>
    </dxf>
    <dxf>
      <alignment horizontal="right"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alignment horizontal="center" readingOrder="0"/>
    </dxf>
    <dxf>
      <alignment horizontal="general" readingOrder="0"/>
    </dxf>
    <dxf>
      <border>
        <left/>
      </border>
    </dxf>
    <dxf>
      <border>
        <left/>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border>
        <right style="thin">
          <color indexed="64"/>
        </right>
      </border>
    </dxf>
    <dxf>
      <border>
        <top style="thin">
          <color indexed="64"/>
        </top>
      </border>
    </dxf>
    <dxf>
      <border>
        <top style="thin">
          <color indexed="64"/>
        </top>
      </border>
    </dxf>
    <dxf>
      <font>
        <i/>
      </font>
    </dxf>
    <dxf>
      <font>
        <i/>
      </font>
    </dxf>
    <dxf>
      <alignment horizontal="right" readingOrder="0"/>
    </dxf>
    <dxf>
      <alignment horizontal="center" readingOrder="0"/>
    </dxf>
    <dxf>
      <alignment vertical="center" readingOrder="0"/>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font>
        <i/>
      </font>
    </dxf>
    <dxf>
      <font>
        <i/>
      </font>
    </dxf>
    <dxf>
      <alignment horizontal="right" readingOrder="0"/>
    </dxf>
    <dxf>
      <numFmt numFmtId="3" formatCode="#,##0"/>
    </dxf>
    <dxf>
      <border>
        <top style="thin">
          <color indexed="64"/>
        </top>
      </border>
    </dxf>
    <dxf>
      <border>
        <top style="thin">
          <color indexed="64"/>
        </top>
      </border>
    </dxf>
    <dxf>
      <border>
        <right style="thin">
          <color indexed="64"/>
        </right>
      </border>
    </dxf>
    <dxf>
      <border>
        <top style="thin">
          <color indexed="64"/>
        </top>
      </border>
    </dxf>
    <dxf>
      <alignment horizontal="center"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alignment horizontal="center" readingOrder="0"/>
    </dxf>
    <dxf>
      <alignment horizontal="general" readingOrder="0"/>
    </dxf>
    <dxf>
      <border>
        <left/>
      </border>
    </dxf>
    <dxf>
      <border>
        <left/>
      </border>
    </dxf>
    <dxf>
      <alignment horizontal="center" readingOrder="0"/>
    </dxf>
    <dxf>
      <border>
        <bottom style="thin">
          <color indexed="64"/>
        </bottom>
      </border>
    </dxf>
    <dxf>
      <border>
        <bottom style="thin">
          <color indexed="64"/>
        </bottom>
      </border>
    </dxf>
    <dxf>
      <font>
        <i/>
      </font>
    </dxf>
    <dxf>
      <font>
        <i/>
      </font>
    </dxf>
    <dxf>
      <numFmt numFmtId="3" formatCode="#,##0"/>
    </dxf>
    <dxf>
      <alignment horizontal="right" readingOrder="0"/>
    </dxf>
    <dxf>
      <border>
        <top style="thin">
          <color indexed="64"/>
        </top>
      </border>
    </dxf>
    <dxf>
      <alignment horizontal="center"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left/>
      </border>
    </dxf>
    <dxf>
      <border>
        <left/>
      </border>
    </dxf>
    <dxf>
      <alignment horizontal="center" readingOrder="0"/>
    </dxf>
    <dxf>
      <font>
        <i/>
      </font>
    </dxf>
    <dxf>
      <font>
        <i/>
      </font>
    </dxf>
    <dxf>
      <numFmt numFmtId="3" formatCode="#,##0"/>
    </dxf>
    <dxf>
      <border>
        <top style="thin">
          <color indexed="64"/>
        </top>
      </border>
    </dxf>
    <dxf>
      <border>
        <top style="thin">
          <color indexed="64"/>
        </top>
      </border>
    </dxf>
    <dxf>
      <alignment horizontal="right" readingOrder="0"/>
    </dxf>
    <dxf>
      <alignment horizontal="center" readingOrder="0"/>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horizontal="center" readingOrder="0"/>
    </dxf>
    <dxf>
      <alignment horizontal="general" readingOrder="0"/>
    </dxf>
    <dxf>
      <alignment vertical="center" readingOrder="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thin">
          <color indexed="64"/>
        </bottom>
      </border>
    </dxf>
    <dxf>
      <border>
        <bottom style="thin">
          <color indexed="64"/>
        </bottom>
      </border>
    </dxf>
    <dxf>
      <alignment horizontal="center" readingOrder="0"/>
    </dxf>
    <dxf>
      <alignment horizontal="general" readingOrder="0"/>
    </dxf>
    <dxf>
      <alignment horizontal="center" readingOrder="0"/>
    </dxf>
    <dxf>
      <alignment horizontal="center" readingOrder="0"/>
    </dxf>
    <dxf>
      <alignment horizontal="general" readingOrder="0"/>
    </dxf>
    <dxf>
      <border>
        <left style="thin">
          <color indexed="64"/>
        </left>
      </border>
    </dxf>
    <dxf>
      <border>
        <left style="thin">
          <color indexed="64"/>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font>
        <i/>
      </font>
    </dxf>
    <dxf>
      <font>
        <i/>
      </font>
    </dxf>
    <dxf>
      <numFmt numFmtId="3" formatCode="#,##0"/>
    </dxf>
    <dxf>
      <border>
        <top style="thin">
          <color indexed="64"/>
        </top>
      </border>
    </dxf>
    <dxf>
      <border>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center" readingOrder="0"/>
    </dxf>
    <dxf>
      <alignment vertic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font>
        <i/>
      </font>
    </dxf>
    <dxf>
      <font>
        <i/>
      </font>
    </dxf>
    <dxf>
      <numFmt numFmtId="3" formatCode="#,##0"/>
    </dxf>
    <dxf>
      <alignment horizontal="right" readingOrder="0"/>
    </dxf>
    <dxf>
      <alignment vertical="center" readingOrder="0"/>
    </dxf>
    <dxf>
      <border>
        <right style="thin">
          <color indexed="64"/>
        </right>
        <top style="thin">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thin">
          <color indexed="64"/>
        </bottom>
      </border>
    </dxf>
    <dxf>
      <border>
        <bottom style="thin">
          <color indexed="64"/>
        </bottom>
      </border>
    </dxf>
    <dxf>
      <alignment horizontal="center" readingOrder="0"/>
    </dxf>
    <dxf>
      <alignment horizontal="general" readingOrder="0"/>
    </dxf>
    <dxf>
      <alignment horizontal="center" readingOrder="0"/>
    </dxf>
    <dxf>
      <alignment horizontal="center" readingOrder="0"/>
    </dxf>
    <dxf>
      <alignment horizontal="general" readingOrder="0"/>
    </dxf>
    <dxf>
      <border>
        <left style="thin">
          <color indexed="64"/>
        </left>
      </border>
    </dxf>
    <dxf>
      <border>
        <left style="thin">
          <color indexed="64"/>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vertical="center" readingOrder="0"/>
    </dxf>
    <dxf>
      <alignment vertical="center" readingOrder="0"/>
    </dxf>
    <dxf>
      <font>
        <i/>
      </font>
    </dxf>
    <dxf>
      <font>
        <i/>
      </font>
    </dxf>
    <dxf>
      <numFmt numFmtId="3" formatCode="#,##0"/>
    </dxf>
    <dxf>
      <alignment horizontal="right"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left/>
      </border>
    </dxf>
    <dxf>
      <border>
        <left/>
      </border>
    </dxf>
    <dxf>
      <alignment horizontal="center" readingOrder="0"/>
    </dxf>
    <dxf>
      <alignment vertical="center" readingOrder="0"/>
    </dxf>
    <dxf>
      <alignment vertical="center" readingOrder="0"/>
    </dxf>
    <dxf>
      <numFmt numFmtId="3" formatCode="#,##0"/>
    </dxf>
    <dxf>
      <font>
        <i/>
      </font>
    </dxf>
    <dxf>
      <font>
        <i/>
      </font>
    </dxf>
    <dxf>
      <border>
        <right style="thin">
          <color indexed="64"/>
        </right>
      </border>
    </dxf>
    <dxf>
      <border>
        <top style="thin">
          <color indexed="64"/>
        </top>
      </border>
    </dxf>
    <dxf>
      <border>
        <top style="thin">
          <color indexed="64"/>
        </top>
      </border>
    </dxf>
    <dxf>
      <alignment horizontal="right"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alignment horizontal="center" readingOrder="0"/>
    </dxf>
    <dxf>
      <alignment horizontal="general" readingOrder="0"/>
    </dxf>
    <dxf>
      <border>
        <left/>
      </border>
    </dxf>
    <dxf>
      <border>
        <left/>
      </border>
    </dxf>
    <dxf>
      <alignment horizontal="center" readingOrder="0"/>
    </dxf>
    <dxf>
      <border>
        <left style="thin">
          <color indexed="64"/>
        </left>
      </border>
    </dxf>
    <dxf>
      <border>
        <top style="thin">
          <color indexed="64"/>
        </top>
      </border>
    </dxf>
    <dxf>
      <border>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val="0"/>
      </font>
    </dxf>
    <dxf>
      <font>
        <b val="0"/>
      </font>
    </dxf>
    <dxf>
      <font>
        <i/>
      </font>
    </dxf>
    <dxf>
      <font>
        <i/>
      </font>
    </dxf>
    <dxf>
      <font>
        <b/>
      </font>
    </dxf>
    <dxf>
      <font>
        <b/>
      </font>
    </dxf>
    <dxf>
      <numFmt numFmtId="3" formatCode="#,##0"/>
    </dxf>
    <dxf>
      <border>
        <right style="thin">
          <color indexed="64"/>
        </right>
      </border>
    </dxf>
    <dxf>
      <border>
        <top style="thin">
          <color indexed="64"/>
        </top>
      </border>
    </dxf>
    <dxf>
      <border>
        <top style="thin">
          <color indexed="64"/>
        </top>
      </border>
    </dxf>
    <dxf>
      <alignment horizontal="right" readingOrder="0"/>
    </dxf>
    <dxf>
      <alignment vertical="center" readingOrder="0"/>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font>
        <i/>
      </font>
    </dxf>
    <dxf>
      <font>
        <i/>
      </font>
    </dxf>
    <dxf>
      <numFmt numFmtId="3" formatCode="#,##0"/>
    </dxf>
    <dxf>
      <alignment horizontal="right" readingOrder="0"/>
    </dxf>
    <dxf>
      <alignment horizontal="right"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medium">
          <color indexed="64"/>
        </bottom>
      </border>
    </dxf>
    <dxf>
      <border>
        <bottom style="medium">
          <color indexed="64"/>
        </bottom>
      </border>
    </dxf>
    <dxf>
      <border>
        <bottom style="medium">
          <color indexed="64"/>
        </bottom>
      </border>
    </dxf>
    <dxf>
      <alignment horizontal="center" readingOrder="0"/>
    </dxf>
    <dxf>
      <alignment vertic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i/>
      </font>
    </dxf>
    <dxf>
      <font>
        <i/>
      </font>
    </dxf>
    <dxf>
      <alignment vertical="center" readingOrder="0"/>
    </dxf>
    <dxf>
      <alignment vertical="center" readingOrder="0"/>
    </dxf>
    <dxf>
      <numFmt numFmtId="3" formatCode="#,##0"/>
    </dxf>
    <dxf>
      <border>
        <top style="thin">
          <color indexed="64"/>
        </top>
      </border>
    </dxf>
    <dxf>
      <border>
        <top style="thin">
          <color indexed="64"/>
        </top>
      </border>
    </dxf>
    <dxf>
      <border>
        <right style="thin">
          <color indexed="64"/>
        </right>
      </border>
    </dxf>
    <dxf>
      <alignment horizontal="right" readingOrder="0"/>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font>
        <i/>
      </font>
    </dxf>
    <dxf>
      <font>
        <i/>
      </font>
    </dxf>
    <dxf>
      <alignment horizontal="right" readingOrder="0"/>
    </dxf>
    <dxf>
      <alignment vertical="center" readingOrder="0"/>
    </dxf>
    <dxf>
      <alignment vertical="center" readingOrder="0"/>
    </dxf>
    <dxf>
      <border>
        <right style="thin">
          <color indexed="64"/>
        </right>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alignment horizontal="center" readingOrder="0"/>
    </dxf>
    <dxf>
      <alignment horizontal="general" readingOrder="0"/>
    </dxf>
    <dxf>
      <border>
        <left/>
      </border>
    </dxf>
    <dxf>
      <border>
        <left/>
      </border>
    </dxf>
    <dxf>
      <alignment horizontal="center" readingOrder="0"/>
    </dxf>
    <dxf>
      <font>
        <i/>
      </font>
    </dxf>
    <dxf>
      <font>
        <i/>
      </font>
    </dxf>
    <dxf>
      <alignment horizontal="right" readingOrder="0"/>
    </dxf>
    <dxf>
      <border>
        <right style="thin">
          <color indexed="64"/>
        </right>
      </border>
    </dxf>
    <dxf>
      <border>
        <top style="thin">
          <color indexed="64"/>
        </top>
      </border>
    </dxf>
    <dxf>
      <border>
        <top style="thin">
          <color indexed="64"/>
        </top>
      </border>
    </dxf>
    <dxf>
      <numFmt numFmtId="3" formatCode="#,##0"/>
    </dxf>
    <dxf>
      <border>
        <right style="thin">
          <color indexed="64"/>
        </right>
      </border>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left/>
      </border>
    </dxf>
    <dxf>
      <border>
        <left/>
      </border>
    </dxf>
    <dxf>
      <alignment horizontal="center" readingOrder="0"/>
    </dxf>
    <dxf>
      <alignment vertical="center" readingOrder="0"/>
    </dxf>
    <dxf>
      <alignment horizontal="center" readingOrder="0"/>
    </dxf>
    <dxf>
      <font>
        <i/>
      </font>
    </dxf>
    <dxf>
      <font>
        <i/>
      </font>
    </dxf>
    <dxf>
      <alignment vertical="center" readingOrder="0"/>
    </dxf>
    <dxf>
      <alignment vertical="center" readingOrder="0"/>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numFmt numFmtId="3" formatCode="#,##0"/>
    </dxf>
    <dxf>
      <numFmt numFmtId="4" formatCode="#,##0.00"/>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horizontal="right" readingOrder="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thin">
          <color indexed="64"/>
        </bottom>
      </border>
    </dxf>
    <dxf>
      <border>
        <bottom style="thin">
          <color indexed="64"/>
        </bottom>
      </border>
    </dxf>
    <dxf>
      <alignment horizontal="center" readingOrder="0"/>
    </dxf>
    <dxf>
      <alignment horizontal="general" readingOrder="0"/>
    </dxf>
    <dxf>
      <alignment horizontal="center" readingOrder="0"/>
    </dxf>
    <dxf>
      <alignment horizontal="center" readingOrder="0"/>
    </dxf>
    <dxf>
      <alignment horizontal="general" readingOrder="0"/>
    </dxf>
    <dxf>
      <border>
        <left style="thin">
          <color indexed="64"/>
        </left>
      </border>
    </dxf>
    <dxf>
      <border>
        <left style="thin">
          <color indexed="64"/>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vertical="center" readingOrder="0"/>
    </dxf>
    <dxf>
      <alignment vertical="center" readingOrder="0"/>
    </dxf>
    <dxf>
      <alignment vertical="center" readingOrder="0"/>
    </dxf>
    <dxf>
      <numFmt numFmtId="3" formatCode="#,##0"/>
    </dxf>
    <dxf>
      <font>
        <i/>
      </font>
    </dxf>
    <dxf>
      <font>
        <i/>
      </font>
    </dxf>
    <dxf>
      <border>
        <top style="thin">
          <color indexed="64"/>
        </top>
      </border>
    </dxf>
    <dxf>
      <border>
        <top style="thin">
          <color indexed="64"/>
        </top>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numFmt numFmtId="3" formatCode="#,##0"/>
    </dxf>
    <dxf>
      <alignment horizontal="right" readingOrder="0"/>
    </dxf>
    <dxf>
      <font>
        <i/>
      </font>
    </dxf>
    <dxf>
      <font>
        <i/>
      </font>
    </dxf>
    <dxf>
      <border>
        <top style="thin">
          <color indexed="64"/>
        </top>
      </border>
    </dxf>
    <dxf>
      <border>
        <top style="thin">
          <color indexed="64"/>
        </top>
      </border>
    </dxf>
    <dxf>
      <alignment horizontal="right" readingOrder="0"/>
    </dxf>
    <dxf>
      <alignment horizontal="right" readingOrder="0"/>
    </dxf>
    <dxf>
      <alignment horizontal="right" readingOrder="0"/>
    </dxf>
    <dxf>
      <alignment vertical="center" readingOrder="0"/>
    </dxf>
    <dxf>
      <border>
        <left style="thin">
          <color indexed="64"/>
        </left>
      </border>
    </dxf>
    <dxf>
      <border>
        <left style="thin">
          <color indexed="64"/>
        </lef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numFmt numFmtId="3" formatCode="#,##0"/>
    </dxf>
    <dxf>
      <border>
        <top style="thin">
          <color indexed="64"/>
        </top>
        <bottom style="thin">
          <color indexed="64"/>
        </bottom>
      </border>
    </dxf>
    <dxf>
      <border>
        <top style="thin">
          <color indexed="64"/>
        </top>
        <bottom style="thin">
          <color indexed="64"/>
        </bottom>
      </border>
    </dxf>
    <dxf>
      <alignment horizontal="right" readingOrder="0"/>
    </dxf>
    <dxf>
      <alignment vertical="center" readingOrder="0"/>
    </dxf>
    <dxf>
      <border>
        <right style="thin">
          <color indexed="64"/>
        </right>
        <top style="thin">
          <color indexed="64"/>
        </top>
        <bottom style="thin">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thin">
          <color indexed="64"/>
        </bottom>
      </border>
    </dxf>
    <dxf>
      <border>
        <bottom style="thin">
          <color indexed="64"/>
        </bottom>
      </border>
    </dxf>
    <dxf>
      <alignment horizontal="center" readingOrder="0"/>
    </dxf>
    <dxf>
      <alignment horizontal="general" readingOrder="0"/>
    </dxf>
    <dxf>
      <alignment horizontal="center" readingOrder="0"/>
    </dxf>
    <dxf>
      <alignment horizontal="center" readingOrder="0"/>
    </dxf>
    <dxf>
      <alignment horizontal="general" readingOrder="0"/>
    </dxf>
    <dxf>
      <border>
        <left style="thin">
          <color indexed="64"/>
        </left>
      </border>
    </dxf>
    <dxf>
      <border>
        <left style="thin">
          <color indexed="64"/>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right style="thin">
          <color indexed="64"/>
        </right>
      </border>
    </dxf>
    <dxf>
      <border>
        <bottom style="thin">
          <color indexed="64"/>
        </bottom>
      </border>
    </dxf>
    <dxf>
      <border>
        <bottom style="thin">
          <color indexed="64"/>
        </bottom>
      </border>
    </dxf>
    <dxf>
      <numFmt numFmtId="3" formatCode="#,##0"/>
    </dxf>
    <dxf>
      <alignment horizontal="right" readingOrder="0"/>
    </dxf>
    <dxf>
      <border>
        <left style="thin">
          <color indexed="64"/>
        </left>
      </border>
    </dxf>
    <dxf>
      <border>
        <left style="thin">
          <color indexed="64"/>
        </left>
      </border>
    </dxf>
    <dxf>
      <border>
        <left style="thin">
          <color indexed="64"/>
        </left>
      </border>
    </dxf>
    <dxf>
      <border>
        <right style="thin">
          <color indexed="64"/>
        </right>
      </border>
    </dxf>
    <dxf>
      <border>
        <right style="thin">
          <color indexed="64"/>
        </right>
      </border>
    </dxf>
    <dxf>
      <border>
        <bottom style="thin">
          <color indexed="64"/>
        </bottom>
      </border>
    </dxf>
    <dxf>
      <border>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left/>
      </border>
    </dxf>
    <dxf>
      <border>
        <left/>
      </border>
    </dxf>
    <dxf>
      <alignment horizontal="center" readingOrder="0"/>
    </dxf>
    <dxf>
      <border>
        <top style="thin">
          <color indexed="64"/>
        </top>
      </border>
    </dxf>
    <dxf>
      <numFmt numFmtId="3" formatCode="#,##0"/>
    </dxf>
    <dxf>
      <border>
        <top style="thin">
          <color indexed="64"/>
        </top>
      </border>
    </dxf>
    <dxf>
      <border>
        <top style="thin">
          <color indexed="64"/>
        </top>
      </border>
    </dxf>
    <dxf>
      <alignment horizontal="right" readingOrder="0"/>
    </dxf>
    <dxf>
      <border>
        <left style="thin">
          <color indexed="64"/>
        </left>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alignment horizontal="center" readingOrder="0"/>
    </dxf>
    <dxf>
      <alignment horizontal="general" readingOrder="0"/>
    </dxf>
    <dxf>
      <border>
        <left/>
      </border>
    </dxf>
    <dxf>
      <border>
        <left/>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thin">
          <color indexed="64"/>
        </top>
      </border>
    </dxf>
    <dxf>
      <border>
        <bottom style="thin">
          <color indexed="64"/>
        </bottom>
      </border>
    </dxf>
    <dxf>
      <border>
        <bottom style="thin">
          <color indexed="64"/>
        </bottom>
      </border>
    </dxf>
    <dxf>
      <border>
        <bottom style="thin">
          <color indexed="64"/>
        </bottom>
      </border>
    </dxf>
    <dxf>
      <numFmt numFmtId="3" formatCode="#,##0"/>
    </dxf>
    <dxf>
      <border>
        <top style="thin">
          <color indexed="64"/>
        </top>
      </border>
    </dxf>
    <dxf>
      <border>
        <top style="thin">
          <color indexed="64"/>
        </top>
      </border>
    </dxf>
    <dxf>
      <alignment horizontal="right" readingOrder="0"/>
    </dxf>
    <dxf>
      <alignment vertical="center" readingOrder="0"/>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font>
        <i/>
      </font>
    </dxf>
    <dxf>
      <font>
        <i/>
      </font>
    </dxf>
    <dxf>
      <border>
        <top style="thin">
          <color indexed="64"/>
        </top>
      </border>
    </dxf>
    <dxf>
      <border>
        <top style="thin">
          <color indexed="64"/>
        </top>
      </border>
    </dxf>
    <dxf>
      <numFmt numFmtId="3" formatCode="#,##0"/>
    </dxf>
    <dxf>
      <alignment horizontal="right" readingOrder="0"/>
    </dxf>
    <dxf>
      <border>
        <left style="thin">
          <color indexed="64"/>
        </left>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alignment horizontal="center" readingOrder="0"/>
    </dxf>
    <dxf>
      <alignment horizontal="general" readingOrder="0"/>
    </dxf>
    <dxf>
      <border>
        <left/>
      </border>
    </dxf>
    <dxf>
      <border>
        <left/>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alignment horizontal="right" readingOrder="0"/>
    </dxf>
    <dxf>
      <border>
        <top style="thin">
          <color indexed="64"/>
        </top>
      </border>
    </dxf>
    <dxf>
      <border>
        <top style="thin">
          <color indexed="64"/>
        </top>
      </border>
    </dxf>
    <dxf>
      <font>
        <i/>
      </font>
    </dxf>
    <dxf>
      <font>
        <i/>
      </font>
    </dxf>
    <dxf>
      <alignment vertical="center" readingOrder="0"/>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numFmt numFmtId="3" formatCode="#,##0"/>
    </dxf>
    <dxf>
      <font>
        <i/>
      </font>
    </dxf>
    <dxf>
      <font>
        <i/>
      </font>
    </dxf>
    <dxf>
      <border>
        <top style="thin">
          <color indexed="64"/>
        </top>
      </border>
    </dxf>
    <dxf>
      <border>
        <top style="thin">
          <color indexed="64"/>
        </top>
      </border>
    </dxf>
    <dxf>
      <alignment horizontal="right" readingOrder="0"/>
    </dxf>
    <dxf>
      <alignment vertical="center" readingOrder="0"/>
    </dxf>
    <dxf>
      <border>
        <left style="thin">
          <color indexed="64"/>
        </left>
      </border>
    </dxf>
    <dxf>
      <border>
        <left style="thin">
          <color indexed="64"/>
        </lef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bottom style="thin">
          <color indexed="64"/>
        </bottom>
      </border>
    </dxf>
    <dxf>
      <border>
        <bottom style="thin">
          <color indexed="64"/>
        </bottom>
      </border>
    </dxf>
    <dxf>
      <numFmt numFmtId="3" formatCode="#,##0"/>
    </dxf>
    <dxf>
      <font>
        <i/>
      </font>
    </dxf>
    <dxf>
      <font>
        <i/>
      </font>
    </dxf>
    <dxf>
      <alignment horizontal="right" readingOrder="0"/>
    </dxf>
    <dxf>
      <font>
        <i val="0"/>
      </font>
    </dxf>
    <dxf>
      <font>
        <i/>
      </font>
    </dxf>
    <dxf>
      <border>
        <top style="thin">
          <color indexed="64"/>
        </top>
        <bottom style="thin">
          <color indexed="64"/>
        </bottom>
      </border>
    </dxf>
    <dxf>
      <alignment vertical="center" readingOrder="0"/>
    </dxf>
    <dxf>
      <border>
        <right style="thin">
          <color indexed="64"/>
        </right>
        <top style="thin">
          <color indexed="64"/>
        </top>
        <bottom style="thin">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thin">
          <color indexed="64"/>
        </bottom>
      </border>
    </dxf>
    <dxf>
      <border>
        <bottom style="thin">
          <color indexed="64"/>
        </bottom>
      </border>
    </dxf>
    <dxf>
      <alignment horizontal="center" readingOrder="0"/>
    </dxf>
    <dxf>
      <alignment horizontal="general" readingOrder="0"/>
    </dxf>
    <dxf>
      <alignment horizontal="center" readingOrder="0"/>
    </dxf>
    <dxf>
      <alignment horizontal="center" readingOrder="0"/>
    </dxf>
    <dxf>
      <alignment horizontal="general" readingOrder="0"/>
    </dxf>
    <dxf>
      <border>
        <left style="thin">
          <color indexed="64"/>
        </left>
      </border>
    </dxf>
    <dxf>
      <border>
        <left style="thin">
          <color indexed="64"/>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left style="thin">
          <color auto="1"/>
        </left>
        <right style="thin">
          <color auto="1"/>
        </right>
        <bottom style="thin">
          <color auto="1"/>
        </bottom>
      </border>
    </dxf>
    <dxf>
      <border>
        <left style="thin">
          <color auto="1"/>
        </left>
        <right style="thin">
          <color auto="1"/>
        </right>
        <bottom style="thin">
          <color auto="1"/>
        </bottom>
      </border>
    </dxf>
    <dxf>
      <font>
        <i/>
      </font>
    </dxf>
    <dxf>
      <font>
        <i/>
      </font>
    </dxf>
    <dxf>
      <alignment horizontal="right" readingOrder="0"/>
    </dxf>
    <dxf>
      <border>
        <right style="thin">
          <color indexed="64"/>
        </right>
      </border>
    </dxf>
    <dxf>
      <border>
        <top style="thin">
          <color indexed="64"/>
        </top>
        <bottom style="thin">
          <color indexed="64"/>
        </bottom>
      </border>
    </dxf>
    <dxf>
      <border>
        <top style="thin">
          <color indexed="64"/>
        </top>
        <bottom style="thin">
          <color indexed="64"/>
        </bottom>
      </border>
    </dxf>
    <dxf>
      <numFmt numFmtId="3" formatCode="#,##0"/>
    </dxf>
    <dxf>
      <border>
        <left style="thin">
          <color indexed="64"/>
        </left>
      </border>
    </dxf>
    <dxf>
      <border>
        <left style="thin">
          <color indexed="64"/>
        </left>
      </border>
    </dxf>
    <dxf>
      <border>
        <left style="thin">
          <color indexed="64"/>
        </left>
      </border>
    </dxf>
    <dxf>
      <border>
        <right style="thin">
          <color indexed="64"/>
        </right>
      </border>
    </dxf>
    <dxf>
      <border>
        <right style="thin">
          <color indexed="64"/>
        </right>
      </border>
    </dxf>
    <dxf>
      <border>
        <bottom style="thin">
          <color indexed="64"/>
        </bottom>
      </border>
    </dxf>
    <dxf>
      <border>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left/>
      </border>
    </dxf>
    <dxf>
      <border>
        <left/>
      </border>
    </dxf>
    <dxf>
      <alignment horizontal="center" readingOrder="0"/>
    </dxf>
    <dxf>
      <border>
        <bottom style="thin">
          <color indexed="64"/>
        </bottom>
      </border>
    </dxf>
    <dxf>
      <border>
        <bottom style="thin">
          <color indexed="64"/>
        </bottom>
      </border>
    </dxf>
    <dxf>
      <border>
        <right style="thin">
          <color indexed="64"/>
        </right>
        <top style="thin">
          <color indexed="64"/>
        </top>
      </border>
    </dxf>
    <dxf>
      <border>
        <top style="thin">
          <color indexed="64"/>
        </top>
      </border>
    </dxf>
    <dxf>
      <border>
        <top style="thin">
          <color indexed="64"/>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3" formatCode="#,##0"/>
    </dxf>
    <dxf>
      <font>
        <i/>
      </font>
    </dxf>
    <dxf>
      <font>
        <i/>
      </font>
    </dxf>
    <dxf>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numFmt numFmtId="3" formatCode="#,##0"/>
    </dxf>
    <dxf>
      <font>
        <i/>
      </font>
    </dxf>
    <dxf>
      <font>
        <i/>
      </font>
    </dxf>
    <dxf>
      <alignment horizontal="right" readingOrder="0"/>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bottom style="thin">
          <color indexed="64"/>
        </bottom>
      </border>
    </dxf>
    <dxf>
      <border>
        <bottom style="thin">
          <color indexed="64"/>
        </bottom>
      </border>
    </dxf>
    <dxf>
      <numFmt numFmtId="3" formatCode="#,##0"/>
    </dxf>
    <dxf>
      <font>
        <i/>
      </font>
    </dxf>
    <dxf>
      <font>
        <i/>
      </font>
    </dxf>
    <dxf>
      <alignment horizontal="right" readingOrder="0"/>
    </dxf>
    <dxf>
      <border>
        <top style="thin">
          <color indexed="64"/>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alignment horizontal="center" readingOrder="0"/>
    </dxf>
    <dxf>
      <alignment horizontal="general" readingOrder="0"/>
    </dxf>
    <dxf>
      <border>
        <left/>
      </border>
    </dxf>
    <dxf>
      <border>
        <left/>
      </border>
    </dxf>
    <dxf>
      <alignment horizontal="center" readingOrder="0"/>
    </dxf>
    <dxf>
      <border>
        <bottom style="thin">
          <color indexed="64"/>
        </bottom>
      </border>
    </dxf>
    <dxf>
      <border>
        <bottom style="thin">
          <color indexed="64"/>
        </bottom>
      </border>
    </dxf>
    <dxf>
      <font>
        <i/>
      </font>
    </dxf>
    <dxf>
      <font>
        <i/>
      </font>
    </dxf>
    <dxf>
      <numFmt numFmtId="3" formatCode="#,##0"/>
    </dxf>
    <dxf>
      <border>
        <right style="thin">
          <color indexed="64"/>
        </right>
      </border>
    </dxf>
    <dxf>
      <alignment horizontal="right" readingOrder="0"/>
    </dxf>
    <dxf>
      <border>
        <top style="thin">
          <color indexed="64"/>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left/>
      </border>
    </dxf>
    <dxf>
      <border>
        <left/>
      </border>
    </dxf>
    <dxf>
      <alignment horizontal="center" readingOrder="0"/>
    </dxf>
    <dxf>
      <border>
        <bottom style="thin">
          <color indexed="64"/>
        </bottom>
      </border>
    </dxf>
    <dxf>
      <border>
        <bottom style="thin">
          <color indexed="64"/>
        </bottom>
      </border>
    </dxf>
    <dxf>
      <numFmt numFmtId="3" formatCode="#,##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horizontal="right" readingOrder="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thin">
          <color indexed="64"/>
        </bottom>
      </border>
    </dxf>
    <dxf>
      <border>
        <bottom style="thin">
          <color indexed="64"/>
        </bottom>
      </border>
    </dxf>
    <dxf>
      <alignment horizontal="center" readingOrder="0"/>
    </dxf>
    <dxf>
      <alignment horizontal="general" readingOrder="0"/>
    </dxf>
    <dxf>
      <alignment horizontal="center" readingOrder="0"/>
    </dxf>
    <dxf>
      <alignment horizontal="center" readingOrder="0"/>
    </dxf>
    <dxf>
      <alignment horizontal="general" readingOrder="0"/>
    </dxf>
    <dxf>
      <border>
        <left style="thin">
          <color indexed="64"/>
        </left>
      </border>
    </dxf>
    <dxf>
      <border>
        <left style="thin">
          <color indexed="64"/>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readingOrder="0"/>
    </dxf>
    <dxf>
      <alignment vertical="center" readingOrder="0"/>
    </dxf>
    <dxf>
      <font>
        <i/>
      </font>
    </dxf>
    <dxf>
      <font>
        <i/>
      </font>
    </dxf>
    <dxf>
      <alignment horizontal="right" readingOrder="0"/>
    </dxf>
    <dxf>
      <border>
        <left style="thin">
          <color indexed="64"/>
        </left>
      </border>
    </dxf>
    <dxf>
      <border>
        <top style="thin">
          <color indexed="64"/>
        </top>
        <bottom style="thin">
          <color indexed="64"/>
        </bottom>
      </border>
    </dxf>
    <dxf>
      <border>
        <top style="thin">
          <color indexed="64"/>
        </top>
        <bottom style="thin">
          <color indexed="64"/>
        </bottom>
      </border>
    </dxf>
    <dxf>
      <numFmt numFmtId="3" formatCode="#,##0"/>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vertical="center" readingOrder="0"/>
    </dxf>
    <dxf>
      <alignment vertical="center" readingOrder="0"/>
    </dxf>
    <dxf>
      <border>
        <left style="thin">
          <color indexed="64"/>
        </left>
      </border>
    </dxf>
    <dxf>
      <border>
        <right style="thin">
          <color indexed="64"/>
        </right>
      </border>
    </dxf>
    <dxf>
      <border>
        <top style="thin">
          <color indexed="64"/>
        </top>
        <bottom style="thin">
          <color indexed="64"/>
        </bottom>
      </border>
    </dxf>
    <dxf>
      <border>
        <top style="thin">
          <color indexed="64"/>
        </top>
        <bottom style="thin">
          <color indexed="64"/>
        </bottom>
      </border>
    </dxf>
    <dxf>
      <numFmt numFmtId="3" formatCode="#,##0"/>
    </dxf>
    <dxf>
      <alignment horizontal="right" readingOrder="0"/>
    </dxf>
    <dxf>
      <font>
        <i/>
      </font>
    </dxf>
    <dxf>
      <font>
        <i/>
      </font>
    </dxf>
    <dxf>
      <alignment horizontal="right"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alignment horizontal="center" readingOrder="0"/>
    </dxf>
    <dxf>
      <alignment horizontal="general" readingOrder="0"/>
    </dxf>
    <dxf>
      <border>
        <left/>
      </border>
    </dxf>
    <dxf>
      <border>
        <left/>
      </border>
    </dxf>
    <dxf>
      <alignment horizontal="center" readingOrder="0"/>
    </dxf>
    <dxf>
      <alignment vertical="center" readingOrder="0"/>
    </dxf>
    <dxf>
      <alignment vertical="center" readingOrder="0"/>
    </dxf>
    <dxf>
      <alignment vertical="center" readingOrder="0"/>
    </dxf>
    <dxf>
      <alignment horizontal="right" readingOrder="0"/>
    </dxf>
    <dxf>
      <border>
        <left style="thin">
          <color indexed="64"/>
        </left>
      </border>
    </dxf>
    <dxf>
      <border>
        <left style="thin">
          <color indexed="64"/>
        </left>
      </border>
    </dxf>
    <dxf>
      <border>
        <left style="thin">
          <color indexed="64"/>
        </left>
      </border>
    </dxf>
    <dxf>
      <border>
        <left style="thin">
          <color indexed="64"/>
        </lef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numFmt numFmtId="3" formatCode="#,##0"/>
    </dxf>
    <dxf>
      <font>
        <i/>
      </font>
    </dxf>
    <dxf>
      <font>
        <i/>
      </font>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left/>
      </border>
    </dxf>
    <dxf>
      <border>
        <left/>
      </border>
    </dxf>
    <dxf>
      <alignment horizontal="center" readingOrder="0"/>
    </dxf>
    <dxf>
      <alignment vertical="center" readingOrder="0"/>
    </dxf>
    <dxf>
      <alignment vertical="center" readingOrder="0"/>
    </dxf>
    <dxf>
      <font>
        <i/>
      </font>
    </dxf>
    <dxf>
      <font>
        <i/>
      </font>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3" formatCode="#,##0"/>
    </dxf>
    <dxf>
      <alignment horizontal="right" readingOrder="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thin">
          <color indexed="64"/>
        </bottom>
      </border>
    </dxf>
    <dxf>
      <border>
        <bottom style="thin">
          <color indexed="64"/>
        </bottom>
      </border>
    </dxf>
    <dxf>
      <alignment horizontal="center" readingOrder="0"/>
    </dxf>
    <dxf>
      <alignment horizontal="general" readingOrder="0"/>
    </dxf>
    <dxf>
      <alignment horizontal="center" readingOrder="0"/>
    </dxf>
    <dxf>
      <alignment horizontal="center" readingOrder="0"/>
    </dxf>
    <dxf>
      <alignment horizontal="general" readingOrder="0"/>
    </dxf>
    <dxf>
      <border>
        <left style="thin">
          <color indexed="64"/>
        </left>
      </border>
    </dxf>
    <dxf>
      <border>
        <left style="thin">
          <color indexed="64"/>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vertical="center" readingOrder="0"/>
    </dxf>
    <dxf>
      <alignment vertical="center" readingOrder="0"/>
    </dxf>
    <dxf>
      <alignment horizontal="right" readingOrder="0"/>
    </dxf>
    <dxf>
      <font>
        <i/>
      </font>
    </dxf>
    <dxf>
      <font>
        <i/>
      </font>
    </dxf>
    <dxf>
      <border>
        <bottom style="thin">
          <color indexed="64"/>
        </bottom>
      </border>
    </dxf>
    <dxf>
      <border>
        <bottom style="thin">
          <color indexed="64"/>
        </bottom>
      </border>
    </dxf>
    <dxf>
      <border>
        <left style="thin">
          <color indexed="64"/>
        </left>
      </border>
    </dxf>
    <dxf>
      <border>
        <left style="thin">
          <color indexed="64"/>
        </lef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i/>
      </font>
    </dxf>
    <dxf>
      <font>
        <i/>
      </font>
    </dxf>
    <dxf>
      <alignment horizontal="right" readingOrder="0"/>
    </dxf>
    <dxf>
      <alignment vertical="center" readingOrder="0"/>
    </dxf>
    <dxf>
      <alignment vertical="center" readingOrder="0"/>
    </dxf>
    <dxf>
      <alignment horizontal="center" readingOrder="0"/>
    </dxf>
    <dxf>
      <alignment horizontal="right" readingOrder="0"/>
    </dxf>
    <dxf>
      <alignment horizontal="center" readingOrder="0"/>
    </dxf>
    <dxf>
      <alignment horizontal="general" readingOrder="0"/>
    </dxf>
    <dxf>
      <alignment horizontal="left" readingOrder="0"/>
    </dxf>
    <dxf>
      <alignment horizontal="center" readingOrder="0"/>
    </dxf>
    <dxf>
      <alignment vertical="bottom" readingOrder="0"/>
    </dxf>
    <dxf>
      <alignment horizontal="general"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3" formatCode="#,##0"/>
    </dxf>
    <dxf>
      <alignment horizont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border>
    </dxf>
    <dxf>
      <border>
        <left/>
      </border>
    </dxf>
    <dxf>
      <border>
        <lef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i/>
      </font>
    </dxf>
    <dxf>
      <font>
        <i/>
      </font>
    </dxf>
    <dxf>
      <alignment horizontal="right" readingOrder="0"/>
    </dxf>
    <dxf>
      <alignment horizontal="right" readingOrder="0"/>
    </dxf>
    <dxf>
      <numFmt numFmtId="3" formatCode="#,##0"/>
    </dxf>
    <dxf>
      <alignment horizontal="center" readingOrder="0"/>
    </dxf>
    <dxf>
      <alignment vertical="center" readingOrder="0"/>
    </dxf>
    <dxf>
      <alignment vertical="center" readingOrder="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thin">
          <color indexed="64"/>
        </right>
      </border>
    </dxf>
    <dxf>
      <border>
        <bottom style="thin">
          <color indexed="64"/>
        </bottom>
      </border>
    </dxf>
    <dxf>
      <border>
        <bottom style="thin">
          <color indexed="64"/>
        </bottom>
      </border>
    </dxf>
    <dxf>
      <border>
        <bottom style="thin">
          <color indexed="64"/>
        </bottom>
      </border>
    </dxf>
    <dxf>
      <alignment horizontal="center" readingOrder="0"/>
    </dxf>
    <dxf>
      <alignment horizontal="general" readingOrder="0"/>
    </dxf>
    <dxf>
      <alignment horizontal="center" readingOrder="0"/>
    </dxf>
    <dxf>
      <alignment horizontal="center" readingOrder="0"/>
    </dxf>
    <dxf>
      <alignment horizontal="general" readingOrder="0"/>
    </dxf>
    <dxf>
      <border>
        <left style="thin">
          <color indexed="64"/>
        </left>
      </border>
    </dxf>
    <dxf>
      <border>
        <left style="thin">
          <color indexed="64"/>
        </left>
      </border>
    </dxf>
    <dxf>
      <border>
        <left style="thin">
          <color indexed="64"/>
        </left>
      </border>
    </dxf>
    <dxf>
      <border>
        <left/>
      </border>
    </dxf>
    <dxf>
      <border>
        <left/>
      </border>
    </dxf>
    <dxf>
      <border>
        <lef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i/>
      </font>
    </dxf>
    <dxf>
      <font>
        <i/>
      </font>
    </dxf>
    <dxf>
      <alignment horizontal="right" readingOrder="0"/>
    </dxf>
    <dxf>
      <alignment horizontal="right" readingOrder="0"/>
    </dxf>
    <dxf>
      <numFmt numFmtId="3" formatCode="#,##0"/>
    </dxf>
    <dxf>
      <alignment horizont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alignment horizontal="right" readingOrder="0"/>
    </dxf>
    <dxf>
      <font>
        <i/>
      </font>
    </dxf>
    <dxf>
      <font>
        <i/>
      </font>
    </dxf>
    <dxf>
      <numFmt numFmtId="3" formatCode="#,##0"/>
    </dxf>
    <dxf>
      <border>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alignment horizontal="right" readingOrder="0"/>
    </dxf>
    <dxf>
      <border>
        <left/>
      </border>
    </dxf>
    <dxf>
      <border>
        <left/>
      </border>
    </dxf>
    <dxf>
      <alignment horizont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font>
        <i/>
      </font>
    </dxf>
    <dxf>
      <font>
        <i/>
      </font>
    </dxf>
    <dxf>
      <border>
        <left style="thin">
          <color indexed="64"/>
        </left>
        <right style="thin">
          <color indexed="64"/>
        </right>
      </border>
    </dxf>
    <dxf>
      <border>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3" formatCode="#,##0"/>
    </dxf>
    <dxf>
      <alignment horizontal="right" readingOrder="0"/>
    </dxf>
    <dxf>
      <alignment horizontal="center" readingOrder="0"/>
    </dxf>
    <dxf>
      <alignment horizontal="general" readingOrder="0"/>
    </dxf>
    <dxf>
      <alignment horizontal="center" readingOrder="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alignment horizontal="right" readingOrder="0"/>
    </dxf>
    <dxf>
      <alignment horizontal="center" readingOrder="0"/>
    </dxf>
    <dxf>
      <alignment horizontal="center" readingOrder="0"/>
    </dxf>
    <dxf>
      <alignment horizontal="general" readingOrder="0"/>
    </dxf>
    <dxf>
      <alignment horizontal="general" readingOrder="0"/>
    </dxf>
    <dxf>
      <border>
        <left/>
      </border>
    </dxf>
    <dxf>
      <border>
        <left/>
      </border>
    </dxf>
    <dxf>
      <border>
        <left/>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1"/>
      </font>
    </dxf>
    <dxf>
      <font>
        <sz val="11"/>
      </font>
    </dxf>
    <dxf>
      <font>
        <sz val="12"/>
      </font>
    </dxf>
    <dxf>
      <font>
        <sz val="12"/>
      </font>
    </dxf>
    <dxf>
      <alignment horizontal="right" readingOrder="0"/>
    </dxf>
    <dxf>
      <alignment horizontal="center" readingOrder="0"/>
    </dxf>
    <dxf>
      <alignment horizontal="general" readingOrder="0"/>
    </dxf>
    <dxf>
      <alignment horizontal="left"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right" readingOrder="0"/>
    </dxf>
    <dxf>
      <numFmt numFmtId="3" formatCode="#,##0"/>
    </dxf>
    <dxf>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style="thin">
          <color theme="0" tint="-0.499984740745262"/>
        </bottom>
      </border>
    </dxf>
    <dxf>
      <border>
        <left style="thin">
          <color indexed="64"/>
        </left>
      </border>
    </dxf>
    <dxf>
      <fill>
        <patternFill patternType="none">
          <bgColor auto="1"/>
        </patternFill>
      </fill>
    </dxf>
    <dxf>
      <fill>
        <patternFill patternType="none">
          <bgColor auto="1"/>
        </patternFill>
      </fill>
    </dxf>
    <dxf>
      <alignment horizontal="right" readingOrder="0"/>
    </dxf>
    <dxf>
      <alignment horizontal="right" readingOrder="0"/>
    </dxf>
    <dxf>
      <alignment horizontal="right" readingOrder="0"/>
    </dxf>
    <dxf>
      <alignment horizontal="general" readingOrder="0"/>
    </dxf>
    <dxf>
      <alignment horizontal="general" readingOrder="0"/>
    </dxf>
    <dxf>
      <alignment horizontal="general" readingOrder="0"/>
    </dxf>
    <dxf>
      <font>
        <sz val="11"/>
      </font>
    </dxf>
    <dxf>
      <font>
        <sz val="11"/>
      </font>
    </dxf>
    <dxf>
      <font>
        <sz val="11"/>
      </font>
    </dxf>
    <dxf>
      <font>
        <sz val="11"/>
      </font>
    </dxf>
    <dxf>
      <border>
        <bottom/>
      </border>
    </dxf>
    <dxf>
      <border>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2"/>
      </font>
    </dxf>
    <dxf>
      <font>
        <sz val="12"/>
      </font>
    </dxf>
    <dxf>
      <font>
        <sz val="12"/>
      </font>
    </dxf>
    <dxf>
      <font>
        <sz val="12"/>
      </font>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alignment horizontal="center" readingOrder="0"/>
    </dxf>
  </dxfs>
  <tableStyles count="0" defaultTableStyle="TableStyleMedium2" defaultPivotStyle="PivotStyleLight16"/>
  <colors>
    <mruColors>
      <color rgb="FF33CCCC"/>
      <color rgb="FFFF505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pivotCacheDefinition" Target="pivotCache/pivotCacheDefinition50.xml"/><Relationship Id="rId68" Type="http://schemas.openxmlformats.org/officeDocument/2006/relationships/pivotCacheDefinition" Target="pivotCache/pivotCacheDefinition55.xml"/><Relationship Id="rId84" Type="http://schemas.microsoft.com/office/2007/relationships/slicerCache" Target="slicerCaches/slicerCache8.xml"/><Relationship Id="rId89" Type="http://schemas.openxmlformats.org/officeDocument/2006/relationships/sheetMetadata" Target="metadata.xml"/><Relationship Id="rId112" Type="http://schemas.openxmlformats.org/officeDocument/2006/relationships/customXml" Target="../customXml/item21.xml"/><Relationship Id="rId16" Type="http://schemas.openxmlformats.org/officeDocument/2006/relationships/pivotCacheDefinition" Target="pivotCache/pivotCacheDefinition3.xml"/><Relationship Id="rId107" Type="http://schemas.openxmlformats.org/officeDocument/2006/relationships/customXml" Target="../customXml/item1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pivotCacheDefinition" Target="pivotCache/pivotCacheDefinition45.xml"/><Relationship Id="rId74" Type="http://schemas.openxmlformats.org/officeDocument/2006/relationships/pivotCacheDefinition" Target="pivotCache/pivotCacheDefinition61.xml"/><Relationship Id="rId79" Type="http://schemas.microsoft.com/office/2007/relationships/slicerCache" Target="slicerCaches/slicerCache3.xml"/><Relationship Id="rId102" Type="http://schemas.openxmlformats.org/officeDocument/2006/relationships/customXml" Target="../customXml/item11.xml"/><Relationship Id="rId123" Type="http://schemas.openxmlformats.org/officeDocument/2006/relationships/customXml" Target="../customXml/item32.xml"/><Relationship Id="rId128" Type="http://schemas.openxmlformats.org/officeDocument/2006/relationships/customXml" Target="../customXml/item37.xml"/><Relationship Id="rId5" Type="http://schemas.openxmlformats.org/officeDocument/2006/relationships/worksheet" Target="worksheets/sheet5.xml"/><Relationship Id="rId90" Type="http://schemas.openxmlformats.org/officeDocument/2006/relationships/powerPivotData" Target="model/item.data"/><Relationship Id="rId95" Type="http://schemas.openxmlformats.org/officeDocument/2006/relationships/customXml" Target="../customXml/item4.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64" Type="http://schemas.openxmlformats.org/officeDocument/2006/relationships/pivotCacheDefinition" Target="pivotCache/pivotCacheDefinition51.xml"/><Relationship Id="rId69" Type="http://schemas.openxmlformats.org/officeDocument/2006/relationships/pivotCacheDefinition" Target="pivotCache/pivotCacheDefinition56.xml"/><Relationship Id="rId113" Type="http://schemas.openxmlformats.org/officeDocument/2006/relationships/customXml" Target="../customXml/item22.xml"/><Relationship Id="rId118" Type="http://schemas.openxmlformats.org/officeDocument/2006/relationships/customXml" Target="../customXml/item27.xml"/><Relationship Id="rId80" Type="http://schemas.microsoft.com/office/2007/relationships/slicerCache" Target="slicerCaches/slicerCache4.xml"/><Relationship Id="rId8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59" Type="http://schemas.openxmlformats.org/officeDocument/2006/relationships/pivotCacheDefinition" Target="pivotCache/pivotCacheDefinition46.xml"/><Relationship Id="rId103" Type="http://schemas.openxmlformats.org/officeDocument/2006/relationships/customXml" Target="../customXml/item12.xml"/><Relationship Id="rId108" Type="http://schemas.openxmlformats.org/officeDocument/2006/relationships/customXml" Target="../customXml/item17.xml"/><Relationship Id="rId124" Type="http://schemas.openxmlformats.org/officeDocument/2006/relationships/customXml" Target="../customXml/item33.xml"/><Relationship Id="rId129" Type="http://schemas.openxmlformats.org/officeDocument/2006/relationships/customXml" Target="../customXml/item38.xml"/><Relationship Id="rId54" Type="http://schemas.openxmlformats.org/officeDocument/2006/relationships/pivotCacheDefinition" Target="pivotCache/pivotCacheDefinition41.xml"/><Relationship Id="rId70" Type="http://schemas.openxmlformats.org/officeDocument/2006/relationships/pivotCacheDefinition" Target="pivotCache/pivotCacheDefinition57.xml"/><Relationship Id="rId75" Type="http://schemas.openxmlformats.org/officeDocument/2006/relationships/pivotCacheDefinition" Target="pivotCache/pivotCacheDefinition62.xml"/><Relationship Id="rId91" Type="http://schemas.openxmlformats.org/officeDocument/2006/relationships/calcChain" Target="calcChain.xml"/><Relationship Id="rId9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49" Type="http://schemas.openxmlformats.org/officeDocument/2006/relationships/pivotCacheDefinition" Target="pivotCache/pivotCacheDefinition36.xml"/><Relationship Id="rId114" Type="http://schemas.openxmlformats.org/officeDocument/2006/relationships/customXml" Target="../customXml/item23.xml"/><Relationship Id="rId119" Type="http://schemas.openxmlformats.org/officeDocument/2006/relationships/customXml" Target="../customXml/item28.xml"/><Relationship Id="rId44" Type="http://schemas.openxmlformats.org/officeDocument/2006/relationships/pivotCacheDefinition" Target="pivotCache/pivotCacheDefinition31.xml"/><Relationship Id="rId60" Type="http://schemas.openxmlformats.org/officeDocument/2006/relationships/pivotCacheDefinition" Target="pivotCache/pivotCacheDefinition47.xml"/><Relationship Id="rId65" Type="http://schemas.openxmlformats.org/officeDocument/2006/relationships/pivotCacheDefinition" Target="pivotCache/pivotCacheDefinition52.xml"/><Relationship Id="rId81" Type="http://schemas.microsoft.com/office/2007/relationships/slicerCache" Target="slicerCaches/slicerCache5.xml"/><Relationship Id="rId86" Type="http://schemas.openxmlformats.org/officeDocument/2006/relationships/connections" Target="connections.xml"/><Relationship Id="rId130" Type="http://schemas.openxmlformats.org/officeDocument/2006/relationships/customXml" Target="../customXml/item3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1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pivotCacheDefinition" Target="pivotCache/pivotCacheDefinition42.xml"/><Relationship Id="rId76" Type="http://schemas.openxmlformats.org/officeDocument/2006/relationships/pivotCacheDefinition" Target="pivotCache/pivotCacheDefinition63.xml"/><Relationship Id="rId97" Type="http://schemas.openxmlformats.org/officeDocument/2006/relationships/customXml" Target="../customXml/item6.xml"/><Relationship Id="rId104" Type="http://schemas.openxmlformats.org/officeDocument/2006/relationships/customXml" Target="../customXml/item13.xml"/><Relationship Id="rId120" Type="http://schemas.openxmlformats.org/officeDocument/2006/relationships/customXml" Target="../customXml/item29.xml"/><Relationship Id="rId125" Type="http://schemas.openxmlformats.org/officeDocument/2006/relationships/customXml" Target="../customXml/item34.xml"/><Relationship Id="rId7" Type="http://schemas.openxmlformats.org/officeDocument/2006/relationships/worksheet" Target="worksheets/sheet7.xml"/><Relationship Id="rId71" Type="http://schemas.openxmlformats.org/officeDocument/2006/relationships/pivotCacheDefinition" Target="pivotCache/pivotCacheDefinition58.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pivotCacheDefinition" Target="pivotCache/pivotCacheDefinition53.xml"/><Relationship Id="rId87" Type="http://schemas.openxmlformats.org/officeDocument/2006/relationships/styles" Target="styles.xml"/><Relationship Id="rId110" Type="http://schemas.openxmlformats.org/officeDocument/2006/relationships/customXml" Target="../customXml/item19.xml"/><Relationship Id="rId115" Type="http://schemas.openxmlformats.org/officeDocument/2006/relationships/customXml" Target="../customXml/item24.xml"/><Relationship Id="rId131" Type="http://schemas.openxmlformats.org/officeDocument/2006/relationships/customXml" Target="../customXml/item40.xml"/><Relationship Id="rId61" Type="http://schemas.openxmlformats.org/officeDocument/2006/relationships/pivotCacheDefinition" Target="pivotCache/pivotCacheDefinition48.xml"/><Relationship Id="rId82" Type="http://schemas.microsoft.com/office/2007/relationships/slicerCache" Target="slicerCaches/slicerCache6.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56" Type="http://schemas.openxmlformats.org/officeDocument/2006/relationships/pivotCacheDefinition" Target="pivotCache/pivotCacheDefinition43.xml"/><Relationship Id="rId77" Type="http://schemas.microsoft.com/office/2007/relationships/slicerCache" Target="slicerCaches/slicerCache1.xml"/><Relationship Id="rId100" Type="http://schemas.openxmlformats.org/officeDocument/2006/relationships/customXml" Target="../customXml/item9.xml"/><Relationship Id="rId105" Type="http://schemas.openxmlformats.org/officeDocument/2006/relationships/customXml" Target="../customXml/item14.xml"/><Relationship Id="rId126" Type="http://schemas.openxmlformats.org/officeDocument/2006/relationships/customXml" Target="../customXml/item3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pivotCacheDefinition" Target="pivotCache/pivotCacheDefinition59.xml"/><Relationship Id="rId93" Type="http://schemas.openxmlformats.org/officeDocument/2006/relationships/customXml" Target="../customXml/item2.xml"/><Relationship Id="rId98" Type="http://schemas.openxmlformats.org/officeDocument/2006/relationships/customXml" Target="../customXml/item7.xml"/><Relationship Id="rId121" Type="http://schemas.openxmlformats.org/officeDocument/2006/relationships/customXml" Target="../customXml/item30.xml"/><Relationship Id="rId3" Type="http://schemas.openxmlformats.org/officeDocument/2006/relationships/worksheet" Target="worksheets/sheet3.xml"/><Relationship Id="rId25" Type="http://schemas.openxmlformats.org/officeDocument/2006/relationships/pivotCacheDefinition" Target="pivotCache/pivotCacheDefinition12.xml"/><Relationship Id="rId46" Type="http://schemas.openxmlformats.org/officeDocument/2006/relationships/pivotCacheDefinition" Target="pivotCache/pivotCacheDefinition33.xml"/><Relationship Id="rId67" Type="http://schemas.openxmlformats.org/officeDocument/2006/relationships/pivotCacheDefinition" Target="pivotCache/pivotCacheDefinition54.xml"/><Relationship Id="rId116" Type="http://schemas.openxmlformats.org/officeDocument/2006/relationships/customXml" Target="../customXml/item25.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62" Type="http://schemas.openxmlformats.org/officeDocument/2006/relationships/pivotCacheDefinition" Target="pivotCache/pivotCacheDefinition49.xml"/><Relationship Id="rId83" Type="http://schemas.microsoft.com/office/2007/relationships/slicerCache" Target="slicerCaches/slicerCache7.xml"/><Relationship Id="rId88" Type="http://schemas.openxmlformats.org/officeDocument/2006/relationships/sharedStrings" Target="sharedStrings.xml"/><Relationship Id="rId111" Type="http://schemas.openxmlformats.org/officeDocument/2006/relationships/customXml" Target="../customXml/item20.xml"/><Relationship Id="rId15" Type="http://schemas.openxmlformats.org/officeDocument/2006/relationships/pivotCacheDefinition" Target="pivotCache/pivotCacheDefinition2.xml"/><Relationship Id="rId36" Type="http://schemas.openxmlformats.org/officeDocument/2006/relationships/pivotCacheDefinition" Target="pivotCache/pivotCacheDefinition23.xml"/><Relationship Id="rId57" Type="http://schemas.openxmlformats.org/officeDocument/2006/relationships/pivotCacheDefinition" Target="pivotCache/pivotCacheDefinition44.xml"/><Relationship Id="rId106" Type="http://schemas.openxmlformats.org/officeDocument/2006/relationships/customXml" Target="../customXml/item15.xml"/><Relationship Id="rId127" Type="http://schemas.openxmlformats.org/officeDocument/2006/relationships/customXml" Target="../customXml/item3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52" Type="http://schemas.openxmlformats.org/officeDocument/2006/relationships/pivotCacheDefinition" Target="pivotCache/pivotCacheDefinition39.xml"/><Relationship Id="rId73" Type="http://schemas.openxmlformats.org/officeDocument/2006/relationships/pivotCacheDefinition" Target="pivotCache/pivotCacheDefinition60.xml"/><Relationship Id="rId78" Type="http://schemas.microsoft.com/office/2007/relationships/slicerCache" Target="slicerCaches/slicerCache2.xml"/><Relationship Id="rId94" Type="http://schemas.openxmlformats.org/officeDocument/2006/relationships/customXml" Target="../customXml/item3.xml"/><Relationship Id="rId99" Type="http://schemas.openxmlformats.org/officeDocument/2006/relationships/customXml" Target="../customXml/item8.xml"/><Relationship Id="rId101" Type="http://schemas.openxmlformats.org/officeDocument/2006/relationships/customXml" Target="../customXml/item10.xml"/><Relationship Id="rId122" Type="http://schemas.openxmlformats.org/officeDocument/2006/relationships/customXml" Target="../customXml/item3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1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[DemogPivot-updatedMay2020.xlsx]Hide!GenderYAG</c:name>
    <c:fmtId val="20"/>
  </c:pivotSource>
  <c:chart>
    <c:title>
      <c:tx>
        <c:rich>
          <a:bodyPr rot="0" spcFirstLastPara="1" vertOverflow="ellipsis" vert="horz" wrap="square" anchor="ctr" anchorCtr="1"/>
          <a:lstStyle/>
          <a:p>
            <a:pPr>
              <a:defRPr sz="1400" b="1" i="0" u="none" strike="noStrike" kern="1200" cap="none" spc="50" baseline="0">
                <a:solidFill>
                  <a:schemeClr val="tx1">
                    <a:lumMod val="65000"/>
                    <a:lumOff val="35000"/>
                  </a:schemeClr>
                </a:solidFill>
                <a:latin typeface="+mn-lt"/>
                <a:ea typeface="+mn-ea"/>
                <a:cs typeface="+mn-cs"/>
              </a:defRPr>
            </a:pPr>
            <a:r>
              <a:rPr lang="en-CA" cap="none" baseline="0">
                <a:solidFill>
                  <a:sysClr val="windowText" lastClr="000000"/>
                </a:solidFill>
              </a:rPr>
              <a:t>Gender (Q73)</a:t>
            </a:r>
          </a:p>
        </c:rich>
      </c:tx>
      <c:layout>
        <c:manualLayout>
          <c:xMode val="edge"/>
          <c:yMode val="edge"/>
          <c:x val="0.3254219524642753"/>
          <c:y val="9.8854688618468148E-2"/>
        </c:manualLayout>
      </c:layout>
      <c:overlay val="0"/>
      <c:spPr>
        <a:noFill/>
        <a:ln>
          <a:noFill/>
        </a:ln>
        <a:effectLst/>
      </c:spPr>
      <c:txPr>
        <a:bodyPr rot="0" spcFirstLastPara="1" vertOverflow="ellipsis" vert="horz" wrap="square" anchor="ctr" anchorCtr="1"/>
        <a:lstStyle/>
        <a:p>
          <a:pPr>
            <a:defRPr sz="1400" b="1" i="0" u="none" strike="noStrike" kern="1200" cap="none" spc="5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1"/>
          <c:showSerName val="0"/>
          <c:showPercent val="0"/>
          <c:showBubbleSize val="0"/>
          <c:extLst>
            <c:ext xmlns:c15="http://schemas.microsoft.com/office/drawing/2012/chart" uri="{CE6537A1-D6FC-4f65-9D91-7224C49458BB}"/>
          </c:extLst>
        </c:dLbl>
      </c:pivotFmt>
      <c:pivotFmt>
        <c:idx val="2"/>
      </c:pivotFmt>
      <c:pivotFmt>
        <c:idx val="3"/>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5"/>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6"/>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7"/>
        <c:spPr>
          <a:solidFill>
            <a:schemeClr val="accent1"/>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pivotFmt>
      <c:pivotFmt>
        <c:idx val="9"/>
        <c:spPr>
          <a:solidFill>
            <a:schemeClr val="accent1"/>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pivotFmt>
      <c:pivotFmt>
        <c:idx val="10"/>
        <c:spPr>
          <a:solidFill>
            <a:schemeClr val="accent1"/>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pivotFmt>
      <c:pivotFmt>
        <c:idx val="11"/>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12"/>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14"/>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15"/>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16"/>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7"/>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18"/>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19"/>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s>
    <c:plotArea>
      <c:layout>
        <c:manualLayout>
          <c:layoutTarget val="inner"/>
          <c:xMode val="edge"/>
          <c:yMode val="edge"/>
          <c:x val="0.26359272658485255"/>
          <c:y val="0.21663135076399831"/>
          <c:w val="0.4850180889550969"/>
          <c:h val="0.6404682385203152"/>
        </c:manualLayout>
      </c:layout>
      <c:doughnutChart>
        <c:varyColors val="1"/>
        <c:ser>
          <c:idx val="0"/>
          <c:order val="0"/>
          <c:tx>
            <c:strRef>
              <c:f>Hide!$B$3</c:f>
              <c:strCache>
                <c:ptCount val="1"/>
                <c:pt idx="0">
                  <c:v>Total</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11D4-44A8-84A4-F8665CA04118}"/>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11D4-44A8-84A4-F8665CA04118}"/>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11D4-44A8-84A4-F8665CA04118}"/>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Hide!$A$4:$A$6</c:f>
              <c:strCache>
                <c:ptCount val="3"/>
                <c:pt idx="0">
                  <c:v>Female</c:v>
                </c:pt>
                <c:pt idx="1">
                  <c:v>Male</c:v>
                </c:pt>
                <c:pt idx="2">
                  <c:v>Other Gender Identity</c:v>
                </c:pt>
              </c:strCache>
            </c:strRef>
          </c:cat>
          <c:val>
            <c:numRef>
              <c:f>Hide!$B$4:$B$6</c:f>
              <c:numCache>
                <c:formatCode>0.0\ %;\-0.0\ %;0.0\ %</c:formatCode>
                <c:ptCount val="3"/>
                <c:pt idx="0">
                  <c:v>0.51220765869956308</c:v>
                </c:pt>
                <c:pt idx="1">
                  <c:v>0.47494217424826524</c:v>
                </c:pt>
                <c:pt idx="2">
                  <c:v>1.2850167052171678E-2</c:v>
                </c:pt>
              </c:numCache>
            </c:numRef>
          </c:val>
          <c:extLst>
            <c:ext xmlns:c16="http://schemas.microsoft.com/office/drawing/2014/chart" uri="{C3380CC4-5D6E-409C-BE32-E72D297353CC}">
              <c16:uniqueId val="{00000006-11D4-44A8-84A4-F8665CA04118}"/>
            </c:ext>
          </c:extLst>
        </c:ser>
        <c:dLbls>
          <c:showLegendKey val="0"/>
          <c:showVal val="1"/>
          <c:showCatName val="1"/>
          <c:showSerName val="0"/>
          <c:showPercent val="0"/>
          <c:showBubbleSize val="0"/>
          <c:showLeaderLines val="1"/>
        </c:dLbls>
        <c:firstSliceAng val="0"/>
        <c:holeSize val="50"/>
      </c:doughnutChart>
      <c:spPr>
        <a:noFill/>
        <a:ln>
          <a:noFill/>
        </a:ln>
        <a:effectLst/>
      </c:spPr>
    </c:plotArea>
    <c:legend>
      <c:legendPos val="b"/>
      <c:layout>
        <c:manualLayout>
          <c:xMode val="edge"/>
          <c:yMode val="edge"/>
          <c:x val="9.2267457234839034E-2"/>
          <c:y val="0.87597264252526486"/>
          <c:w val="0.84143764467948223"/>
          <c:h val="8.6854091638686112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[DemogPivot-updatedMay2020.xlsx]Hide!AgeYAG</c:name>
    <c:fmtId val="7"/>
  </c:pivotSource>
  <c:chart>
    <c:title>
      <c:tx>
        <c:rich>
          <a:bodyPr rot="0" spcFirstLastPara="1" vertOverflow="ellipsis" vert="horz" wrap="square" anchor="ctr" anchorCtr="1"/>
          <a:lstStyle/>
          <a:p>
            <a:pPr>
              <a:defRPr sz="1400" b="1" i="0" u="none" strike="noStrike" kern="1200" cap="none" spc="50" baseline="0">
                <a:solidFill>
                  <a:sysClr val="windowText" lastClr="000000"/>
                </a:solidFill>
                <a:latin typeface="+mn-lt"/>
                <a:ea typeface="+mn-ea"/>
                <a:cs typeface="+mn-cs"/>
              </a:defRPr>
            </a:pPr>
            <a:r>
              <a:rPr lang="en-CA" cap="none" baseline="0">
                <a:solidFill>
                  <a:sysClr val="windowText" lastClr="000000"/>
                </a:solidFill>
              </a:rPr>
              <a:t>Age (Q74)</a:t>
            </a:r>
          </a:p>
        </c:rich>
      </c:tx>
      <c:layout>
        <c:manualLayout>
          <c:xMode val="edge"/>
          <c:yMode val="edge"/>
          <c:x val="0.34895633822799177"/>
          <c:y val="0.11136311655141028"/>
        </c:manualLayout>
      </c:layout>
      <c:overlay val="0"/>
      <c:spPr>
        <a:noFill/>
        <a:ln>
          <a:noFill/>
        </a:ln>
        <a:effectLst/>
      </c:spPr>
      <c:txPr>
        <a:bodyPr rot="0" spcFirstLastPara="1" vertOverflow="ellipsis" vert="horz" wrap="square" anchor="ctr" anchorCtr="1"/>
        <a:lstStyle/>
        <a:p>
          <a:pPr>
            <a:defRPr sz="1400" b="1" i="0" u="none" strike="noStrike" kern="1200" cap="none" spc="50" baseline="0">
              <a:solidFill>
                <a:sysClr val="windowText" lastClr="000000"/>
              </a:solidFill>
              <a:latin typeface="+mn-lt"/>
              <a:ea typeface="+mn-ea"/>
              <a:cs typeface="+mn-cs"/>
            </a:defRPr>
          </a:pPr>
          <a:endParaRPr lang="en-US"/>
        </a:p>
      </c:txPr>
    </c:title>
    <c:autoTitleDeleted val="0"/>
    <c:pivotFmts>
      <c:pivotFmt>
        <c:idx val="0"/>
      </c:pivotFmt>
      <c:pivotFmt>
        <c:idx val="1"/>
      </c:pivotFmt>
      <c:pivotFmt>
        <c:idx val="2"/>
      </c:pivotFmt>
      <c:pivotFmt>
        <c:idx val="3"/>
        <c:spPr>
          <a:solidFill>
            <a:schemeClr val="accent2"/>
          </a:solidFill>
          <a:ln>
            <a:noFill/>
          </a:ln>
          <a:effectLst/>
          <a:scene3d>
            <a:camera prst="orthographicFront"/>
            <a:lightRig rig="brightRoom" dir="t"/>
          </a:scene3d>
          <a:sp3d prstMaterial="flat">
            <a:bevelT w="50800" h="101600" prst="angle"/>
            <a:contourClr>
              <a:srgbClr val="000000"/>
            </a:contourClr>
          </a:sp3d>
        </c:spPr>
        <c:marker>
          <c:spPr>
            <a:solidFill>
              <a:schemeClr val="accent2"/>
            </a:solidFill>
            <a:ln w="9525">
              <a:solidFill>
                <a:schemeClr val="lt1"/>
              </a:solidFill>
            </a:ln>
            <a:effectLst/>
          </c:spPr>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pivotFmt>
      <c:pivotFmt>
        <c:idx val="6"/>
        <c:spPr>
          <a:solidFill>
            <a:schemeClr val="accent2"/>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pivotFmt>
      <c:pivotFmt>
        <c:idx val="7"/>
        <c:spPr>
          <a:solidFill>
            <a:schemeClr val="accent2"/>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pivotFmt>
      <c:pivotFmt>
        <c:idx val="8"/>
        <c:spPr>
          <a:solidFill>
            <a:schemeClr val="accent2"/>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pivotFmt>
      <c:pivotFmt>
        <c:idx val="9"/>
        <c:spPr>
          <a:solidFill>
            <a:schemeClr val="accent2"/>
          </a:solidFill>
          <a:ln>
            <a:noFill/>
          </a:ln>
          <a:effectLst>
            <a:outerShdw blurRad="50800" dist="38100" dir="2700000" algn="tl" rotWithShape="0">
              <a:prstClr val="black">
                <a:alpha val="40000"/>
              </a:prstClr>
            </a:outerShdw>
          </a:effectLst>
          <a:scene3d>
            <a:camera prst="orthographicFront"/>
            <a:lightRig rig="brightRoom" dir="t"/>
          </a:scene3d>
          <a:sp3d prstMaterial="flat">
            <a:bevelT w="50800" h="101600" prst="angle"/>
            <a:contourClr>
              <a:srgbClr val="000000"/>
            </a:contourClr>
          </a:sp3d>
        </c:spPr>
      </c:pivotFmt>
      <c:pivotFmt>
        <c:idx val="10"/>
        <c:spPr>
          <a:solidFill>
            <a:schemeClr val="accent2"/>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11"/>
        <c:spPr>
          <a:solidFill>
            <a:schemeClr val="accent2"/>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13"/>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14"/>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15"/>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16"/>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17"/>
        <c:spPr>
          <a:solidFill>
            <a:schemeClr val="accent2"/>
          </a:solidFill>
          <a:ln>
            <a:noFill/>
          </a:ln>
          <a:effectLst/>
          <a:scene3d>
            <a:camera prst="orthographicFront"/>
            <a:lightRig rig="brightRoom" dir="t"/>
          </a:scene3d>
          <a:sp3d prstMaterial="flat">
            <a:bevelT w="50800" h="101600" prst="angle"/>
            <a:contourClr>
              <a:srgbClr val="000000"/>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19"/>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20"/>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21"/>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22"/>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s>
    <c:plotArea>
      <c:layout>
        <c:manualLayout>
          <c:layoutTarget val="inner"/>
          <c:xMode val="edge"/>
          <c:yMode val="edge"/>
          <c:x val="0.28557346716795534"/>
          <c:y val="0.21932522101874508"/>
          <c:w val="0.46140579555933886"/>
          <c:h val="0.60928811492701529"/>
        </c:manualLayout>
      </c:layout>
      <c:pieChart>
        <c:varyColors val="1"/>
        <c:ser>
          <c:idx val="0"/>
          <c:order val="0"/>
          <c:tx>
            <c:strRef>
              <c:f>Hide!$B$14</c:f>
              <c:strCache>
                <c:ptCount val="1"/>
                <c:pt idx="0">
                  <c:v>Total</c:v>
                </c:pt>
              </c:strCache>
            </c:strRef>
          </c:tx>
          <c:dPt>
            <c:idx val="0"/>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3D15-4351-BEF1-007C00310763}"/>
              </c:ext>
            </c:extLst>
          </c:dPt>
          <c:dPt>
            <c:idx val="1"/>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3D15-4351-BEF1-007C00310763}"/>
              </c:ext>
            </c:extLst>
          </c:dPt>
          <c:dPt>
            <c:idx val="2"/>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3D15-4351-BEF1-007C00310763}"/>
              </c:ext>
            </c:extLst>
          </c:dPt>
          <c:dPt>
            <c:idx val="3"/>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3D15-4351-BEF1-007C00310763}"/>
              </c:ext>
            </c:extLst>
          </c:dPt>
          <c:dPt>
            <c:idx val="4"/>
            <c:bubble3D val="0"/>
            <c:spPr>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3D15-4351-BEF1-007C00310763}"/>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Hide!$A$14:$A$18</c:f>
              <c:strCache>
                <c:ptCount val="5"/>
                <c:pt idx="0">
                  <c:v>Under 21 years</c:v>
                </c:pt>
                <c:pt idx="1">
                  <c:v>21 to 25 years</c:v>
                </c:pt>
                <c:pt idx="2">
                  <c:v>26 to 30 years</c:v>
                </c:pt>
                <c:pt idx="3">
                  <c:v>31 to 35 years</c:v>
                </c:pt>
                <c:pt idx="4">
                  <c:v>Over 35 years</c:v>
                </c:pt>
              </c:strCache>
            </c:strRef>
          </c:cat>
          <c:val>
            <c:numRef>
              <c:f>Hide!$B$14:$B$18</c:f>
              <c:numCache>
                <c:formatCode>0.0\ %;\-0.0\ %;0.0\ %</c:formatCode>
                <c:ptCount val="5"/>
                <c:pt idx="0">
                  <c:v>0.36676217765042979</c:v>
                </c:pt>
                <c:pt idx="1">
                  <c:v>0.44073977598332897</c:v>
                </c:pt>
                <c:pt idx="2">
                  <c:v>0.12607449856733524</c:v>
                </c:pt>
                <c:pt idx="3">
                  <c:v>3.0216202135972911E-2</c:v>
                </c:pt>
                <c:pt idx="4">
                  <c:v>3.6207345662933058E-2</c:v>
                </c:pt>
              </c:numCache>
            </c:numRef>
          </c:val>
          <c:extLst>
            <c:ext xmlns:c16="http://schemas.microsoft.com/office/drawing/2014/chart" uri="{C3380CC4-5D6E-409C-BE32-E72D297353CC}">
              <c16:uniqueId val="{00000000-48D6-4BC7-9CCD-7273DD40A6A7}"/>
            </c:ext>
          </c:extLst>
        </c:ser>
        <c:dLbls>
          <c:dLblPos val="inEnd"/>
          <c:showLegendKey val="0"/>
          <c:showVal val="1"/>
          <c:showCatName val="1"/>
          <c:showSerName val="0"/>
          <c:showPercent val="0"/>
          <c:showBubbleSize val="0"/>
          <c:showLeaderLines val="1"/>
        </c:dLbls>
        <c:firstSliceAng val="117"/>
      </c:pieChart>
      <c:spPr>
        <a:noFill/>
        <a:ln>
          <a:noFill/>
        </a:ln>
        <a:effectLst/>
      </c:spPr>
    </c:plotArea>
    <c:legend>
      <c:legendPos val="b"/>
      <c:layout>
        <c:manualLayout>
          <c:xMode val="edge"/>
          <c:yMode val="edge"/>
          <c:x val="1.7706885813268614E-2"/>
          <c:y val="0.84776173811606903"/>
          <c:w val="0.95516189880662916"/>
          <c:h val="0.124460484106153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[DemogPivot-updatedMay2020.xlsx]Hide!LangYAG</c:name>
    <c:fmtId val="30"/>
  </c:pivotSource>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CA" sz="1400">
                <a:solidFill>
                  <a:sysClr val="windowText" lastClr="000000"/>
                </a:solidFill>
              </a:rPr>
              <a:t>1st Language (Q75)</a:t>
            </a:r>
          </a:p>
        </c:rich>
      </c:tx>
      <c:layout>
        <c:manualLayout>
          <c:xMode val="edge"/>
          <c:yMode val="edge"/>
          <c:x val="0.28866987065805966"/>
          <c:y val="0.113636239449142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dLbl>
          <c:idx val="0"/>
          <c:dLblPos val="inBase"/>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inBase"/>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1"/>
          <c:showVal val="1"/>
          <c:showCatName val="1"/>
          <c:showSerName val="1"/>
          <c:showPercent val="1"/>
          <c:showBubbleSize val="1"/>
          <c:extLst>
            <c:ext xmlns:c15="http://schemas.microsoft.com/office/drawing/2012/chart" uri="{CE6537A1-D6FC-4f65-9D91-7224C49458BB}"/>
          </c:extLst>
        </c:dLbl>
      </c:pivotFmt>
      <c:pivotFmt>
        <c:idx val="13"/>
        <c:dLbl>
          <c:idx val="0"/>
          <c:showLegendKey val="1"/>
          <c:showVal val="1"/>
          <c:showCatName val="1"/>
          <c:showSerName val="1"/>
          <c:showPercent val="1"/>
          <c:showBubbleSize val="1"/>
          <c:extLst>
            <c:ext xmlns:c15="http://schemas.microsoft.com/office/drawing/2012/chart" uri="{CE6537A1-D6FC-4f65-9D91-7224C49458BB}"/>
          </c:extLst>
        </c:dLbl>
      </c:pivotFmt>
      <c:pivotFmt>
        <c:idx val="14"/>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inBase"/>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Base"/>
          <c:showLegendKey val="0"/>
          <c:showVal val="1"/>
          <c:showCatName val="0"/>
          <c:showSerName val="0"/>
          <c:showPercent val="0"/>
          <c:showBubbleSize val="0"/>
          <c:extLst>
            <c:ext xmlns:c15="http://schemas.microsoft.com/office/drawing/2012/chart" uri="{CE6537A1-D6FC-4f65-9D91-7224C49458BB}"/>
          </c:extLst>
        </c:dLbl>
      </c:pivotFmt>
      <c:pivotFmt>
        <c:idx val="20"/>
      </c:pivotFmt>
      <c:pivotFmt>
        <c:idx val="21"/>
      </c:pivotFmt>
      <c:pivotFmt>
        <c:idx val="22"/>
      </c:pivotFmt>
      <c:pivotFmt>
        <c:idx val="23"/>
        <c:spPr>
          <a:solidFill>
            <a:schemeClr val="accent1">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lumMod val="75000"/>
            </a:schemeClr>
          </a:solidFill>
          <a:ln>
            <a:noFill/>
          </a:ln>
          <a:effectLst>
            <a:outerShdw blurRad="57150" dist="19050" dir="5400000" algn="ctr" rotWithShape="0">
              <a:srgbClr val="000000">
                <a:alpha val="63000"/>
              </a:srgbClr>
            </a:outerShdw>
          </a:effectLst>
        </c:spPr>
        <c:dLbl>
          <c:idx val="0"/>
          <c:layout>
            <c:manualLayout>
              <c:x val="-0.19967115302447661"/>
              <c:y val="-0.19690101176943947"/>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4.7503509735701645E-2"/>
              <c:y val="0.20650593917282667"/>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4.1452267594457672E-2"/>
              <c:y val="-0.18729608436605213"/>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8.2009441689208526E-2"/>
          <c:y val="0.32461306743681817"/>
          <c:w val="0.84287649205922643"/>
          <c:h val="0.53764736717314987"/>
        </c:manualLayout>
      </c:layout>
      <c:barChart>
        <c:barDir val="bar"/>
        <c:grouping val="stacked"/>
        <c:varyColors val="0"/>
        <c:ser>
          <c:idx val="0"/>
          <c:order val="0"/>
          <c:tx>
            <c:strRef>
              <c:f>Hide!$A$27</c:f>
              <c:strCache>
                <c:ptCount val="1"/>
                <c:pt idx="0">
                  <c:v>English</c:v>
                </c:pt>
              </c:strCache>
            </c:strRef>
          </c:tx>
          <c:spPr>
            <a:solidFill>
              <a:schemeClr val="accent1">
                <a:lumMod val="75000"/>
              </a:schemeClr>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012B-4850-BB7B-A535C92213AC}"/>
              </c:ext>
            </c:extLst>
          </c:dPt>
          <c:dLbls>
            <c:dLbl>
              <c:idx val="0"/>
              <c:layout>
                <c:manualLayout>
                  <c:x val="-0.19967115302447661"/>
                  <c:y val="-0.1969010117694394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2B-4850-BB7B-A535C92213A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Hide!$A$28</c:f>
              <c:strCache>
                <c:ptCount val="1"/>
                <c:pt idx="0">
                  <c:v>Total</c:v>
                </c:pt>
              </c:strCache>
            </c:strRef>
          </c:cat>
          <c:val>
            <c:numRef>
              <c:f>Hide!$A$28</c:f>
              <c:numCache>
                <c:formatCode>0.0\ %;\-0.0\ %;0.0\ %</c:formatCode>
                <c:ptCount val="1"/>
                <c:pt idx="0">
                  <c:v>0.73507366244507621</c:v>
                </c:pt>
              </c:numCache>
            </c:numRef>
          </c:val>
          <c:extLst>
            <c:ext xmlns:c16="http://schemas.microsoft.com/office/drawing/2014/chart" uri="{C3380CC4-5D6E-409C-BE32-E72D297353CC}">
              <c16:uniqueId val="{00000000-7537-46D5-B333-4B8E2252F2FD}"/>
            </c:ext>
          </c:extLst>
        </c:ser>
        <c:ser>
          <c:idx val="1"/>
          <c:order val="1"/>
          <c:tx>
            <c:strRef>
              <c:f>Hide!$B$27</c:f>
              <c:strCache>
                <c:ptCount val="1"/>
                <c:pt idx="0">
                  <c:v>French</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1-012B-4850-BB7B-A535C92213AC}"/>
              </c:ext>
            </c:extLst>
          </c:dPt>
          <c:dLbls>
            <c:dLbl>
              <c:idx val="0"/>
              <c:layout>
                <c:manualLayout>
                  <c:x val="-4.7503509735701645E-2"/>
                  <c:y val="0.2065059391728266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2B-4850-BB7B-A535C92213A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Hide!$A$28</c:f>
              <c:strCache>
                <c:ptCount val="1"/>
                <c:pt idx="0">
                  <c:v>Total</c:v>
                </c:pt>
              </c:strCache>
            </c:strRef>
          </c:cat>
          <c:val>
            <c:numRef>
              <c:f>Hide!$B$28</c:f>
              <c:numCache>
                <c:formatCode>0.0\ %;\-0.0\ %;0.0\ %</c:formatCode>
                <c:ptCount val="1"/>
                <c:pt idx="0">
                  <c:v>7.2370121478418196E-3</c:v>
                </c:pt>
              </c:numCache>
            </c:numRef>
          </c:val>
          <c:extLst>
            <c:ext xmlns:c16="http://schemas.microsoft.com/office/drawing/2014/chart" uri="{C3380CC4-5D6E-409C-BE32-E72D297353CC}">
              <c16:uniqueId val="{00000001-7537-46D5-B333-4B8E2252F2FD}"/>
            </c:ext>
          </c:extLst>
        </c:ser>
        <c:ser>
          <c:idx val="2"/>
          <c:order val="2"/>
          <c:tx>
            <c:strRef>
              <c:f>Hide!$C$27</c:f>
              <c:strCache>
                <c:ptCount val="1"/>
                <c:pt idx="0">
                  <c:v>Other</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2-012B-4850-BB7B-A535C92213AC}"/>
              </c:ext>
            </c:extLst>
          </c:dPt>
          <c:dLbls>
            <c:dLbl>
              <c:idx val="0"/>
              <c:layout>
                <c:manualLayout>
                  <c:x val="4.1452267594457672E-2"/>
                  <c:y val="-0.1872960843660521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2B-4850-BB7B-A535C92213A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Hide!$A$28</c:f>
              <c:strCache>
                <c:ptCount val="1"/>
                <c:pt idx="0">
                  <c:v>Total</c:v>
                </c:pt>
              </c:strCache>
            </c:strRef>
          </c:cat>
          <c:val>
            <c:numRef>
              <c:f>Hide!$C$28</c:f>
              <c:numCache>
                <c:formatCode>0.0\ %;\-0.0\ %;0.0\ %</c:formatCode>
                <c:ptCount val="1"/>
                <c:pt idx="0">
                  <c:v>0.25768932540708195</c:v>
                </c:pt>
              </c:numCache>
            </c:numRef>
          </c:val>
          <c:extLst>
            <c:ext xmlns:c16="http://schemas.microsoft.com/office/drawing/2014/chart" uri="{C3380CC4-5D6E-409C-BE32-E72D297353CC}">
              <c16:uniqueId val="{00000002-7537-46D5-B333-4B8E2252F2FD}"/>
            </c:ext>
          </c:extLst>
        </c:ser>
        <c:dLbls>
          <c:showLegendKey val="0"/>
          <c:showVal val="0"/>
          <c:showCatName val="0"/>
          <c:showSerName val="0"/>
          <c:showPercent val="0"/>
          <c:showBubbleSize val="0"/>
        </c:dLbls>
        <c:gapWidth val="150"/>
        <c:overlap val="100"/>
        <c:axId val="994470080"/>
        <c:axId val="994471328"/>
      </c:barChart>
      <c:catAx>
        <c:axId val="994470080"/>
        <c:scaling>
          <c:orientation val="minMax"/>
        </c:scaling>
        <c:delete val="1"/>
        <c:axPos val="l"/>
        <c:numFmt formatCode="General" sourceLinked="1"/>
        <c:majorTickMark val="none"/>
        <c:minorTickMark val="none"/>
        <c:tickLblPos val="nextTo"/>
        <c:crossAx val="994471328"/>
        <c:crosses val="autoZero"/>
        <c:auto val="1"/>
        <c:lblAlgn val="ctr"/>
        <c:lblOffset val="100"/>
        <c:noMultiLvlLbl val="0"/>
      </c:catAx>
      <c:valAx>
        <c:axId val="994471328"/>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0\ %;\-0.0\ %;0.0\ %" sourceLinked="1"/>
        <c:majorTickMark val="none"/>
        <c:minorTickMark val="none"/>
        <c:tickLblPos val="high"/>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994470080"/>
        <c:crosses val="autoZero"/>
        <c:crossBetween val="between"/>
      </c:valAx>
      <c:spPr>
        <a:noFill/>
        <a:ln>
          <a:solidFill>
            <a:schemeClr val="bg1">
              <a:lumMod val="65000"/>
            </a:schemeClr>
          </a:solid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[DemogPivot-updatedMay2020.xlsx]Hide!IntlYAG</c:name>
    <c:fmtId val="5"/>
  </c:pivotSource>
  <c:chart>
    <c:title>
      <c:tx>
        <c:rich>
          <a:bodyPr rot="0" spcFirstLastPara="1" vertOverflow="ellipsis" vert="horz" wrap="square" anchor="ctr" anchorCtr="1"/>
          <a:lstStyle/>
          <a:p>
            <a:pPr>
              <a:defRPr sz="1400" b="1" i="0" u="none" strike="noStrike" kern="1200" cap="none" spc="50" baseline="0">
                <a:solidFill>
                  <a:sysClr val="windowText" lastClr="000000"/>
                </a:solidFill>
                <a:latin typeface="+mn-lt"/>
                <a:ea typeface="+mn-ea"/>
                <a:cs typeface="+mn-cs"/>
              </a:defRPr>
            </a:pPr>
            <a:r>
              <a:rPr lang="en-US" cap="none" baseline="0">
                <a:solidFill>
                  <a:sysClr val="windowText" lastClr="000000"/>
                </a:solidFill>
              </a:rPr>
              <a:t>International (Q79)</a:t>
            </a:r>
          </a:p>
        </c:rich>
      </c:tx>
      <c:layout>
        <c:manualLayout>
          <c:xMode val="edge"/>
          <c:yMode val="edge"/>
          <c:x val="0.29544849968078313"/>
          <c:y val="0.10057471264367816"/>
        </c:manualLayout>
      </c:layout>
      <c:overlay val="0"/>
      <c:spPr>
        <a:noFill/>
        <a:ln>
          <a:noFill/>
        </a:ln>
        <a:effectLst/>
      </c:spPr>
      <c:txPr>
        <a:bodyPr rot="0" spcFirstLastPara="1" vertOverflow="ellipsis" vert="horz" wrap="square" anchor="ctr" anchorCtr="1"/>
        <a:lstStyle/>
        <a:p>
          <a:pPr>
            <a:defRPr sz="1400" b="1" i="0" u="none" strike="noStrike" kern="1200" cap="none" spc="50" baseline="0">
              <a:solidFill>
                <a:sysClr val="windowText" lastClr="000000"/>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spPr>
          <a:solidFill>
            <a:schemeClr val="accent1"/>
          </a:solidFill>
          <a:ln>
            <a:noFill/>
          </a:ln>
          <a:effectLst/>
          <a:scene3d>
            <a:camera prst="orthographicFront"/>
            <a:lightRig rig="brightRoom" dir="t"/>
          </a:scene3d>
          <a:sp3d prstMaterial="flat">
            <a:bevelT w="50800" h="101600" prst="angle"/>
            <a:contourClr>
              <a:srgbClr val="000000"/>
            </a:contourClr>
          </a:sp3d>
        </c:spPr>
        <c:marker>
          <c:spPr>
            <a:solidFill>
              <a:schemeClr val="accent1"/>
            </a:solidFill>
            <a:ln w="9525">
              <a:solidFill>
                <a:schemeClr val="lt1"/>
              </a:solidFill>
            </a:ln>
            <a:effectLst/>
          </c:spPr>
        </c:marker>
        <c:dLbl>
          <c:idx val="0"/>
          <c:dLblPos val="inEnd"/>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10"/>
        <c:spPr>
          <a:solidFill>
            <a:schemeClr val="accent1"/>
          </a:solidFill>
          <a:ln>
            <a:noFill/>
          </a:ln>
          <a:effectLst/>
          <a:scene3d>
            <a:camera prst="orthographicFront"/>
            <a:lightRig rig="brightRoom" dir="t"/>
          </a:scene3d>
          <a:sp3d prstMaterial="flat">
            <a:bevelT w="50800" h="101600" prst="angle"/>
            <a:contourClr>
              <a:srgbClr val="000000"/>
            </a:contourClr>
          </a:sp3d>
        </c:spPr>
      </c:pivotFmt>
      <c:pivotFmt>
        <c:idx val="11"/>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a:scene3d>
            <a:camera prst="orthographicFront"/>
            <a:lightRig rig="brightRoom" dir="t"/>
          </a:scene3d>
          <a:sp3d prstMaterial="flat">
            <a:bevelT w="50800" h="101600" prst="angle"/>
            <a:contourClr>
              <a:srgbClr val="000000"/>
            </a:contourClr>
          </a:sp3d>
        </c:spP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13"/>
        <c:spPr>
          <a:solidFill>
            <a:srgbClr val="FF5050"/>
          </a:solidFill>
          <a:ln>
            <a:noFill/>
          </a:ln>
          <a:effectLst/>
          <a:scene3d>
            <a:camera prst="orthographicFront"/>
            <a:lightRig rig="brightRoom" dir="t"/>
          </a:scene3d>
          <a:sp3d prstMaterial="flat">
            <a:bevelT w="50800" h="101600" prst="angle"/>
            <a:contourClr>
              <a:srgbClr val="000000"/>
            </a:contourClr>
          </a:sp3d>
        </c:spP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24501282778841837"/>
          <c:y val="0.20108720246176123"/>
          <c:w val="0.53158030077321416"/>
          <c:h val="0.67822314236582493"/>
        </c:manualLayout>
      </c:layout>
      <c:pieChart>
        <c:varyColors val="1"/>
        <c:ser>
          <c:idx val="0"/>
          <c:order val="0"/>
          <c:tx>
            <c:strRef>
              <c:f>Hide!$L$3</c:f>
              <c:strCache>
                <c:ptCount val="1"/>
                <c:pt idx="0">
                  <c:v>Total</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256-47A2-BDEF-56165FCF4653}"/>
              </c:ext>
            </c:extLst>
          </c:dPt>
          <c:dPt>
            <c:idx val="1"/>
            <c:bubble3D val="0"/>
            <c:spPr>
              <a:solidFill>
                <a:srgbClr val="FF5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256-47A2-BDEF-56165FCF4653}"/>
              </c:ext>
            </c:extLst>
          </c:dPt>
          <c:dLbls>
            <c:dLbl>
              <c:idx val="0"/>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56-47A2-BDEF-56165FCF4653}"/>
                </c:ext>
              </c:extLst>
            </c:dLbl>
            <c:dLbl>
              <c:idx val="1"/>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56-47A2-BDEF-56165FCF465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Hide!$K$4:$K$5</c:f>
              <c:strCache>
                <c:ptCount val="2"/>
                <c:pt idx="0">
                  <c:v>Yes</c:v>
                </c:pt>
                <c:pt idx="1">
                  <c:v>No</c:v>
                </c:pt>
              </c:strCache>
            </c:strRef>
          </c:cat>
          <c:val>
            <c:numRef>
              <c:f>Hide!$L$4:$L$5</c:f>
              <c:numCache>
                <c:formatCode>0.0\ %;\-0.0\ %;0.0\ %</c:formatCode>
                <c:ptCount val="2"/>
                <c:pt idx="0">
                  <c:v>0.3262210796915167</c:v>
                </c:pt>
                <c:pt idx="1">
                  <c:v>0.6737789203084833</c:v>
                </c:pt>
              </c:numCache>
            </c:numRef>
          </c:val>
          <c:extLst>
            <c:ext xmlns:c16="http://schemas.microsoft.com/office/drawing/2014/chart" uri="{C3380CC4-5D6E-409C-BE32-E72D297353CC}">
              <c16:uniqueId val="{00000004-4256-47A2-BDEF-56165FCF4653}"/>
            </c:ext>
          </c:extLst>
        </c:ser>
        <c:dLbls>
          <c:dLblPos val="inEnd"/>
          <c:showLegendKey val="0"/>
          <c:showVal val="0"/>
          <c:showCatName val="0"/>
          <c:showSerName val="0"/>
          <c:showPercent val="1"/>
          <c:showBubbleSize val="0"/>
          <c:showLeaderLines val="1"/>
        </c:dLbls>
        <c:firstSliceAng val="35"/>
      </c:pieChart>
      <c:spPr>
        <a:noFill/>
        <a:ln>
          <a:noFill/>
        </a:ln>
        <a:effectLst/>
      </c:spPr>
    </c:plotArea>
    <c:legend>
      <c:legendPos val="b"/>
      <c:layout>
        <c:manualLayout>
          <c:xMode val="edge"/>
          <c:yMode val="edge"/>
          <c:x val="0.22257040505072001"/>
          <c:y val="0.88568642461358993"/>
          <c:w val="0.57039943486793876"/>
          <c:h val="8.653579760863225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[DemogPivot-updatedMay2020.xlsx]Hide!FirstGenYAG</c:name>
    <c:fmtId val="11"/>
  </c:pivotSource>
  <c:chart>
    <c:title>
      <c:tx>
        <c:rich>
          <a:bodyPr rot="0" spcFirstLastPara="1" vertOverflow="ellipsis" vert="horz" wrap="square" anchor="ctr" anchorCtr="1"/>
          <a:lstStyle/>
          <a:p>
            <a:pPr>
              <a:defRPr sz="1400" b="1" i="0" u="none" strike="noStrike" kern="1200" cap="all" spc="50" baseline="0">
                <a:solidFill>
                  <a:schemeClr val="tx1"/>
                </a:solidFill>
                <a:latin typeface="+mn-lt"/>
                <a:ea typeface="+mn-ea"/>
                <a:cs typeface="+mn-cs"/>
              </a:defRPr>
            </a:pPr>
            <a:r>
              <a:rPr lang="en-US" cap="none" baseline="0">
                <a:solidFill>
                  <a:schemeClr val="tx1"/>
                </a:solidFill>
              </a:rPr>
              <a:t>1st Generation (Q80)</a:t>
            </a:r>
          </a:p>
        </c:rich>
      </c:tx>
      <c:layout>
        <c:manualLayout>
          <c:xMode val="edge"/>
          <c:yMode val="edge"/>
          <c:x val="0.24522950448104969"/>
          <c:y val="0.1053639846743295"/>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spPr>
          <a:solidFill>
            <a:schemeClr val="accent2"/>
          </a:solidFill>
          <a:ln>
            <a:noFill/>
          </a:ln>
          <a:effectLst/>
          <a:scene3d>
            <a:camera prst="orthographicFront"/>
            <a:lightRig rig="brightRoom" dir="t"/>
          </a:scene3d>
          <a:sp3d prstMaterial="flat">
            <a:bevelT w="50800" h="101600" prst="angle"/>
            <a:contourClr>
              <a:srgbClr val="000000"/>
            </a:contourClr>
          </a:sp3d>
        </c:spPr>
        <c:marker>
          <c:spPr>
            <a:solidFill>
              <a:schemeClr val="accent2"/>
            </a:solidFill>
            <a:ln w="9525">
              <a:solidFill>
                <a:schemeClr val="lt1"/>
              </a:solidFill>
            </a:ln>
            <a:effectLst/>
          </c:spPr>
        </c:marker>
        <c:dLbl>
          <c:idx val="0"/>
          <c:dLblPos val="inEnd"/>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2"/>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a:scene3d>
            <a:camera prst="orthographicFront"/>
            <a:lightRig rig="brightRoom" dir="t"/>
          </a:scene3d>
          <a:sp3d prstMaterial="flat">
            <a:bevelT w="50800" h="101600" prst="angle"/>
            <a:contourClr>
              <a:srgbClr val="000000"/>
            </a:contourClr>
          </a:sp3d>
        </c:spPr>
      </c:pivotFmt>
      <c:pivotFmt>
        <c:idx val="10"/>
        <c:spPr>
          <a:solidFill>
            <a:srgbClr val="92D050"/>
          </a:solidFill>
          <a:ln>
            <a:noFill/>
          </a:ln>
          <a:effectLst/>
          <a:scene3d>
            <a:camera prst="orthographicFront"/>
            <a:lightRig rig="brightRoom" dir="t"/>
          </a:scene3d>
          <a:sp3d prstMaterial="flat">
            <a:bevelT w="50800" h="101600" prst="angle"/>
            <a:contourClr>
              <a:srgbClr val="000000"/>
            </a:contourClr>
          </a:sp3d>
        </c:spPr>
      </c:pivotFmt>
      <c:pivotFmt>
        <c:idx val="11"/>
        <c:spPr>
          <a:solidFill>
            <a:schemeClr val="accent2"/>
          </a:solidFill>
          <a:ln>
            <a:noFill/>
          </a:ln>
          <a:effectLst/>
          <a:scene3d>
            <a:camera prst="orthographicFront"/>
            <a:lightRig rig="brightRoom" dir="t"/>
          </a:scene3d>
          <a:sp3d prstMaterial="flat">
            <a:bevelT w="50800" h="101600" prst="angle"/>
            <a:contourClr>
              <a:srgbClr val="000000"/>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25287163192004442"/>
          <c:y val="0.20636973180076632"/>
          <c:w val="0.52759849981170348"/>
          <c:h val="0.68206097082692252"/>
        </c:manualLayout>
      </c:layout>
      <c:pieChart>
        <c:varyColors val="1"/>
        <c:ser>
          <c:idx val="0"/>
          <c:order val="0"/>
          <c:tx>
            <c:strRef>
              <c:f>Hide!$L$13</c:f>
              <c:strCache>
                <c:ptCount val="1"/>
                <c:pt idx="0">
                  <c:v>Total</c:v>
                </c:pt>
              </c:strCache>
            </c:strRef>
          </c:tx>
          <c:dPt>
            <c:idx val="0"/>
            <c:bubble3D val="0"/>
            <c:spPr>
              <a:solidFill>
                <a:srgbClr val="92D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59A0-42BE-9EDF-2C1D423870F0}"/>
              </c:ext>
            </c:extLst>
          </c:dPt>
          <c:dPt>
            <c:idx val="1"/>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59A0-42BE-9EDF-2C1D423870F0}"/>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Hide!$K$14:$K$15</c:f>
              <c:strCache>
                <c:ptCount val="2"/>
                <c:pt idx="0">
                  <c:v>Yes</c:v>
                </c:pt>
                <c:pt idx="1">
                  <c:v>No</c:v>
                </c:pt>
              </c:strCache>
            </c:strRef>
          </c:cat>
          <c:val>
            <c:numRef>
              <c:f>Hide!$L$14:$L$15</c:f>
              <c:numCache>
                <c:formatCode>0.0\ %;\-0.0\ %;0.0\ %</c:formatCode>
                <c:ptCount val="2"/>
                <c:pt idx="0">
                  <c:v>0.34951206985105288</c:v>
                </c:pt>
                <c:pt idx="1">
                  <c:v>0.65048793014894712</c:v>
                </c:pt>
              </c:numCache>
            </c:numRef>
          </c:val>
          <c:extLst>
            <c:ext xmlns:c16="http://schemas.microsoft.com/office/drawing/2014/chart" uri="{C3380CC4-5D6E-409C-BE32-E72D297353CC}">
              <c16:uniqueId val="{00000004-59A0-42BE-9EDF-2C1D423870F0}"/>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0.1676886604632358"/>
          <c:y val="0.89409667541557303"/>
          <c:w val="0.66461101081268559"/>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[DemogPivot-updatedMay2020.xlsx]Hide!DisabYAG</c:name>
    <c:fmtId val="5"/>
  </c:pivotSource>
  <c:chart>
    <c:title>
      <c:tx>
        <c:rich>
          <a:bodyPr rot="0" spcFirstLastPara="1" vertOverflow="ellipsis" vert="horz" wrap="square" anchor="ctr" anchorCtr="1"/>
          <a:lstStyle/>
          <a:p>
            <a:pPr>
              <a:defRPr sz="1400" b="1" i="0" u="none" strike="noStrike" kern="1200" cap="all" spc="50" baseline="0">
                <a:solidFill>
                  <a:sysClr val="windowText" lastClr="000000"/>
                </a:solidFill>
                <a:latin typeface="+mn-lt"/>
                <a:ea typeface="+mn-ea"/>
                <a:cs typeface="+mn-cs"/>
              </a:defRPr>
            </a:pPr>
            <a:r>
              <a:rPr lang="en-US" cap="none" baseline="0">
                <a:solidFill>
                  <a:sysClr val="windowText" lastClr="000000"/>
                </a:solidFill>
              </a:rPr>
              <a:t>Disability (Q81)</a:t>
            </a:r>
          </a:p>
        </c:rich>
      </c:tx>
      <c:layout>
        <c:manualLayout>
          <c:xMode val="edge"/>
          <c:yMode val="edge"/>
          <c:x val="0.30525525525525521"/>
          <c:y val="0.1005747126436781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ysClr val="windowText" lastClr="000000"/>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spPr>
          <a:solidFill>
            <a:schemeClr val="accent6"/>
          </a:solidFill>
          <a:ln>
            <a:noFill/>
          </a:ln>
          <a:effectLst/>
          <a:scene3d>
            <a:camera prst="orthographicFront"/>
            <a:lightRig rig="brightRoom" dir="t"/>
          </a:scene3d>
          <a:sp3d prstMaterial="flat">
            <a:bevelT w="50800" h="101600" prst="angle"/>
            <a:contourClr>
              <a:srgbClr val="000000"/>
            </a:contourClr>
          </a:sp3d>
        </c:spPr>
        <c:marker>
          <c:spPr>
            <a:solidFill>
              <a:schemeClr val="accent6"/>
            </a:solidFill>
            <a:ln w="9525">
              <a:solidFill>
                <a:schemeClr val="lt1"/>
              </a:solidFill>
            </a:ln>
            <a:effectLst/>
          </c:spPr>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accent6"/>
          </a:solidFill>
          <a:ln>
            <a:noFill/>
          </a:ln>
          <a:effectLst/>
          <a:scene3d>
            <a:camera prst="orthographicFront"/>
            <a:lightRig rig="brightRoom" dir="t"/>
          </a:scene3d>
          <a:sp3d prstMaterial="flat">
            <a:bevelT w="50800" h="101600" prst="angle"/>
            <a:contourClr>
              <a:srgbClr val="000000"/>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pivotFmt>
      <c:pivotFmt>
        <c:idx val="11"/>
        <c:spPr>
          <a:solidFill>
            <a:srgbClr val="9966FF"/>
          </a:solidFill>
          <a:ln>
            <a:noFill/>
          </a:ln>
          <a:effectLst/>
          <a:scene3d>
            <a:camera prst="orthographicFront"/>
            <a:lightRig rig="brightRoom" dir="t"/>
          </a:scene3d>
          <a:sp3d prstMaterial="flat">
            <a:bevelT w="50800" h="101600" prst="angle"/>
            <a:contourClr>
              <a:srgbClr val="000000"/>
            </a:contourClr>
          </a:sp3d>
        </c:spPr>
      </c:pivotFmt>
      <c:pivotFmt>
        <c:idx val="12"/>
        <c:spPr>
          <a:solidFill>
            <a:schemeClr val="accent1">
              <a:lumMod val="40000"/>
              <a:lumOff val="60000"/>
            </a:schemeClr>
          </a:solidFill>
          <a:ln>
            <a:noFill/>
          </a:ln>
          <a:effectLst/>
          <a:scene3d>
            <a:camera prst="orthographicFront"/>
            <a:lightRig rig="brightRoom" dir="t"/>
          </a:scene3d>
          <a:sp3d prstMaterial="flat">
            <a:bevelT w="50800" h="101600" prst="angle"/>
            <a:contourClr>
              <a:srgbClr val="000000"/>
            </a:contourClr>
          </a:sp3d>
        </c:spPr>
      </c:pivotFmt>
      <c:pivotFmt>
        <c:idx val="13"/>
        <c:spPr>
          <a:solidFill>
            <a:schemeClr val="accent6"/>
          </a:solidFill>
          <a:ln>
            <a:noFill/>
          </a:ln>
          <a:effectLst/>
          <a:scene3d>
            <a:camera prst="orthographicFront"/>
            <a:lightRig rig="brightRoom" dir="t"/>
          </a:scene3d>
          <a:sp3d prstMaterial="flat">
            <a:bevelT w="50800" h="101600" prst="angle"/>
            <a:contourClr>
              <a:srgbClr val="000000"/>
            </a:contourClr>
          </a:sp3d>
        </c:spPr>
      </c:pivotFmt>
    </c:pivotFmts>
    <c:plotArea>
      <c:layout>
        <c:manualLayout>
          <c:layoutTarget val="inner"/>
          <c:xMode val="edge"/>
          <c:yMode val="edge"/>
          <c:x val="0.25583871272847647"/>
          <c:y val="0.20658807735239992"/>
          <c:w val="0.52420077557872824"/>
          <c:h val="0.66880788608320507"/>
        </c:manualLayout>
      </c:layout>
      <c:doughnutChart>
        <c:varyColors val="1"/>
        <c:ser>
          <c:idx val="0"/>
          <c:order val="0"/>
          <c:tx>
            <c:strRef>
              <c:f>Hide!$L$24</c:f>
              <c:strCache>
                <c:ptCount val="1"/>
                <c:pt idx="0">
                  <c:v>Total</c:v>
                </c:pt>
              </c:strCache>
            </c:strRef>
          </c:tx>
          <c:dPt>
            <c:idx val="0"/>
            <c:bubble3D val="0"/>
            <c:spPr>
              <a:solidFill>
                <a:srgbClr val="9966F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19D-46A4-9573-57B938DAA740}"/>
              </c:ext>
            </c:extLst>
          </c:dPt>
          <c:dPt>
            <c:idx val="1"/>
            <c:bubble3D val="0"/>
            <c:spPr>
              <a:solidFill>
                <a:schemeClr val="accent1">
                  <a:lumMod val="40000"/>
                  <a:lumOff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19D-46A4-9573-57B938DAA740}"/>
              </c:ext>
            </c:extLst>
          </c:dPt>
          <c:dPt>
            <c:idx val="2"/>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19D-46A4-9573-57B938DAA74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Hide!$K$25:$K$27</c:f>
              <c:strCache>
                <c:ptCount val="3"/>
                <c:pt idx="0">
                  <c:v>Yes</c:v>
                </c:pt>
                <c:pt idx="1">
                  <c:v>No</c:v>
                </c:pt>
                <c:pt idx="2">
                  <c:v>Prefer not to say</c:v>
                </c:pt>
              </c:strCache>
            </c:strRef>
          </c:cat>
          <c:val>
            <c:numRef>
              <c:f>Hide!$L$25:$L$27</c:f>
              <c:numCache>
                <c:formatCode>0.0\ %;\-0.0\ %;0.0\ %</c:formatCode>
                <c:ptCount val="3"/>
                <c:pt idx="0">
                  <c:v>0.21859748266118675</c:v>
                </c:pt>
                <c:pt idx="1">
                  <c:v>0.70048805548420245</c:v>
                </c:pt>
                <c:pt idx="2">
                  <c:v>8.0914461854610834E-2</c:v>
                </c:pt>
              </c:numCache>
            </c:numRef>
          </c:val>
          <c:extLst>
            <c:ext xmlns:c16="http://schemas.microsoft.com/office/drawing/2014/chart" uri="{C3380CC4-5D6E-409C-BE32-E72D297353CC}">
              <c16:uniqueId val="{00000006-419D-46A4-9573-57B938DAA74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16886249359992647"/>
          <c:y val="0.88568642461358993"/>
          <c:w val="0.72063022672670707"/>
          <c:h val="8.653579760863225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[DemogPivot-updatedMay2020.xlsx]Hide!GoalYAG</c:name>
    <c:fmtId val="24"/>
  </c:pivotSource>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CA" sz="1400">
                <a:solidFill>
                  <a:schemeClr val="tx1"/>
                </a:solidFill>
              </a:rPr>
              <a:t>Main Goal (Q77)</a:t>
            </a:r>
          </a:p>
        </c:rich>
      </c:tx>
      <c:layout>
        <c:manualLayout>
          <c:xMode val="edge"/>
          <c:yMode val="edge"/>
          <c:x val="0.33415147430895464"/>
          <c:y val="9.27523606962922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9913456763850465"/>
          <c:y val="0.20338454460433825"/>
          <c:w val="0.70820712444728195"/>
          <c:h val="0.59289151356080494"/>
        </c:manualLayout>
      </c:layout>
      <c:barChart>
        <c:barDir val="col"/>
        <c:grouping val="clustered"/>
        <c:varyColors val="0"/>
        <c:ser>
          <c:idx val="0"/>
          <c:order val="0"/>
          <c:tx>
            <c:strRef>
              <c:f>Hide!$F$19</c:f>
              <c:strCache>
                <c:ptCount val="1"/>
                <c:pt idx="0">
                  <c:v>Employ't/Career Prep</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Hide!$F$20</c:f>
              <c:strCache>
                <c:ptCount val="1"/>
                <c:pt idx="0">
                  <c:v>Total</c:v>
                </c:pt>
              </c:strCache>
            </c:strRef>
          </c:cat>
          <c:val>
            <c:numRef>
              <c:f>Hide!$F$20</c:f>
              <c:numCache>
                <c:formatCode>0.0\ %;\-0.0\ %;0.0\ %</c:formatCode>
                <c:ptCount val="1"/>
                <c:pt idx="0">
                  <c:v>0.75409409929815441</c:v>
                </c:pt>
              </c:numCache>
            </c:numRef>
          </c:val>
          <c:extLst>
            <c:ext xmlns:c16="http://schemas.microsoft.com/office/drawing/2014/chart" uri="{C3380CC4-5D6E-409C-BE32-E72D297353CC}">
              <c16:uniqueId val="{00000000-ED30-4207-AB74-AAED2CC68769}"/>
            </c:ext>
          </c:extLst>
        </c:ser>
        <c:ser>
          <c:idx val="1"/>
          <c:order val="1"/>
          <c:tx>
            <c:strRef>
              <c:f>Hide!$G$19</c:f>
              <c:strCache>
                <c:ptCount val="1"/>
                <c:pt idx="0">
                  <c:v>Further college/univ Prep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Hide!$F$20</c:f>
              <c:strCache>
                <c:ptCount val="1"/>
                <c:pt idx="0">
                  <c:v>Total</c:v>
                </c:pt>
              </c:strCache>
            </c:strRef>
          </c:cat>
          <c:val>
            <c:numRef>
              <c:f>Hide!$G$20</c:f>
              <c:numCache>
                <c:formatCode>0.0\ %;\-0.0\ %;0.0\ %</c:formatCode>
                <c:ptCount val="1"/>
                <c:pt idx="0">
                  <c:v>0.13465037691707823</c:v>
                </c:pt>
              </c:numCache>
            </c:numRef>
          </c:val>
          <c:extLst>
            <c:ext xmlns:c16="http://schemas.microsoft.com/office/drawing/2014/chart" uri="{C3380CC4-5D6E-409C-BE32-E72D297353CC}">
              <c16:uniqueId val="{00000001-ED30-4207-AB74-AAED2CC68769}"/>
            </c:ext>
          </c:extLst>
        </c:ser>
        <c:ser>
          <c:idx val="2"/>
          <c:order val="2"/>
          <c:tx>
            <c:strRef>
              <c:f>Hide!$H$19</c:f>
              <c:strCache>
                <c:ptCount val="1"/>
                <c:pt idx="0">
                  <c:v>Interest/Personal dev't</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Hide!$F$20</c:f>
              <c:strCache>
                <c:ptCount val="1"/>
                <c:pt idx="0">
                  <c:v>Total</c:v>
                </c:pt>
              </c:strCache>
            </c:strRef>
          </c:cat>
          <c:val>
            <c:numRef>
              <c:f>Hide!$H$20</c:f>
              <c:numCache>
                <c:formatCode>0.0\ %;\-0.0\ %;0.0\ %</c:formatCode>
                <c:ptCount val="1"/>
                <c:pt idx="0">
                  <c:v>8.7860670652456466E-2</c:v>
                </c:pt>
              </c:numCache>
            </c:numRef>
          </c:val>
          <c:extLst>
            <c:ext xmlns:c16="http://schemas.microsoft.com/office/drawing/2014/chart" uri="{C3380CC4-5D6E-409C-BE32-E72D297353CC}">
              <c16:uniqueId val="{00000002-ED30-4207-AB74-AAED2CC68769}"/>
            </c:ext>
          </c:extLst>
        </c:ser>
        <c:ser>
          <c:idx val="3"/>
          <c:order val="3"/>
          <c:tx>
            <c:strRef>
              <c:f>Hide!$I$19</c:f>
              <c:strCache>
                <c:ptCount val="1"/>
                <c:pt idx="0">
                  <c:v>Other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Hide!$F$20</c:f>
              <c:strCache>
                <c:ptCount val="1"/>
                <c:pt idx="0">
                  <c:v>Total</c:v>
                </c:pt>
              </c:strCache>
            </c:strRef>
          </c:cat>
          <c:val>
            <c:numRef>
              <c:f>Hide!$I$20</c:f>
              <c:numCache>
                <c:formatCode>0.0\ %;\-0.0\ %;0.0\ %</c:formatCode>
                <c:ptCount val="1"/>
                <c:pt idx="0">
                  <c:v>2.3394853132310892E-2</c:v>
                </c:pt>
              </c:numCache>
            </c:numRef>
          </c:val>
          <c:extLst>
            <c:ext xmlns:c16="http://schemas.microsoft.com/office/drawing/2014/chart" uri="{C3380CC4-5D6E-409C-BE32-E72D297353CC}">
              <c16:uniqueId val="{00000003-ED30-4207-AB74-AAED2CC68769}"/>
            </c:ext>
          </c:extLst>
        </c:ser>
        <c:dLbls>
          <c:showLegendKey val="0"/>
          <c:showVal val="0"/>
          <c:showCatName val="0"/>
          <c:showSerName val="0"/>
          <c:showPercent val="0"/>
          <c:showBubbleSize val="0"/>
        </c:dLbls>
        <c:gapWidth val="100"/>
        <c:overlap val="-24"/>
        <c:axId val="432751280"/>
        <c:axId val="432750864"/>
      </c:barChart>
      <c:catAx>
        <c:axId val="432751280"/>
        <c:scaling>
          <c:orientation val="minMax"/>
        </c:scaling>
        <c:delete val="1"/>
        <c:axPos val="b"/>
        <c:numFmt formatCode="General" sourceLinked="1"/>
        <c:majorTickMark val="none"/>
        <c:minorTickMark val="none"/>
        <c:tickLblPos val="nextTo"/>
        <c:crossAx val="432750864"/>
        <c:crosses val="autoZero"/>
        <c:auto val="1"/>
        <c:lblAlgn val="ctr"/>
        <c:lblOffset val="100"/>
        <c:noMultiLvlLbl val="0"/>
      </c:catAx>
      <c:valAx>
        <c:axId val="4327508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0.0\ %;0.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2751280"/>
        <c:crosses val="autoZero"/>
        <c:crossBetween val="between"/>
        <c:majorUnit val="0.2"/>
      </c:valAx>
      <c:spPr>
        <a:noFill/>
        <a:ln>
          <a:solidFill>
            <a:schemeClr val="bg1">
              <a:lumMod val="75000"/>
            </a:schemeClr>
          </a:solidFill>
        </a:ln>
        <a:effectLst/>
      </c:spPr>
    </c:plotArea>
    <c:legend>
      <c:legendPos val="b"/>
      <c:layout>
        <c:manualLayout>
          <c:xMode val="edge"/>
          <c:yMode val="edge"/>
          <c:x val="2.5490196078431362E-2"/>
          <c:y val="0.84788657665906297"/>
          <c:w val="0.95588235294117652"/>
          <c:h val="0.1243354617961650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[DemogPivot-updatedMay2020.xlsx]Hide!AborYAG</c:name>
    <c:fmtId val="7"/>
  </c:pivotSource>
  <c:chart>
    <c:title>
      <c:tx>
        <c:rich>
          <a:bodyPr rot="0" spcFirstLastPara="1" vertOverflow="ellipsis" vert="horz" wrap="square" anchor="ctr" anchorCtr="1"/>
          <a:lstStyle/>
          <a:p>
            <a:pPr>
              <a:defRPr sz="1400" b="1" i="0" u="none" strike="noStrike" kern="1200" cap="none" spc="50" baseline="0">
                <a:solidFill>
                  <a:schemeClr val="tx1"/>
                </a:solidFill>
                <a:latin typeface="+mn-lt"/>
                <a:ea typeface="+mn-ea"/>
                <a:cs typeface="+mn-cs"/>
              </a:defRPr>
            </a:pPr>
            <a:r>
              <a:rPr lang="en-US" cap="none" baseline="0">
                <a:solidFill>
                  <a:schemeClr val="tx1"/>
                </a:solidFill>
              </a:rPr>
              <a:t>Indigenous (Q81a)</a:t>
            </a:r>
          </a:p>
        </c:rich>
      </c:tx>
      <c:layout>
        <c:manualLayout>
          <c:xMode val="edge"/>
          <c:yMode val="edge"/>
          <c:x val="0.27442963141277527"/>
          <c:y val="0.1111111111111111"/>
        </c:manualLayout>
      </c:layout>
      <c:overlay val="0"/>
      <c:spPr>
        <a:noFill/>
        <a:ln>
          <a:noFill/>
        </a:ln>
        <a:effectLst/>
      </c:spPr>
      <c:txPr>
        <a:bodyPr rot="0" spcFirstLastPara="1" vertOverflow="ellipsis" vert="horz" wrap="square" anchor="ctr" anchorCtr="1"/>
        <a:lstStyle/>
        <a:p>
          <a:pPr>
            <a:defRPr sz="1400" b="1" i="0" u="none" strike="noStrike" kern="1200" cap="none" spc="50" baseline="0">
              <a:solidFill>
                <a:schemeClr val="tx1"/>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spPr>
          <a:solidFill>
            <a:schemeClr val="accent2"/>
          </a:solidFill>
          <a:ln>
            <a:noFill/>
          </a:ln>
          <a:effectLst/>
          <a:scene3d>
            <a:camera prst="orthographicFront"/>
            <a:lightRig rig="brightRoom" dir="t"/>
          </a:scene3d>
          <a:sp3d prstMaterial="flat">
            <a:bevelT w="50800" h="101600" prst="angle"/>
            <a:contourClr>
              <a:srgbClr val="000000"/>
            </a:contourClr>
          </a:sp3d>
        </c:spPr>
        <c:marker>
          <c:spPr>
            <a:solidFill>
              <a:schemeClr val="accent2"/>
            </a:solidFill>
            <a:ln w="9525">
              <a:solidFill>
                <a:schemeClr val="lt1"/>
              </a:solidFill>
            </a:ln>
            <a:effectLst/>
          </c:spPr>
        </c:marker>
        <c:dLbl>
          <c:idx val="0"/>
          <c:dLblPos val="inEnd"/>
          <c:showLegendKey val="0"/>
          <c:showVal val="0"/>
          <c:showCatName val="0"/>
          <c:showSerName val="0"/>
          <c:showPercent val="1"/>
          <c:showBubbleSize val="0"/>
          <c:extLst>
            <c:ext xmlns:c15="http://schemas.microsoft.com/office/drawing/2012/chart" uri="{CE6537A1-D6FC-4f65-9D91-7224C49458BB}"/>
          </c:extLst>
        </c:dLbl>
      </c:pivotFmt>
      <c:pivotFmt>
        <c:idx val="8"/>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2"/>
          </a:solidFill>
          <a:ln>
            <a:noFill/>
          </a:ln>
          <a:effectLst/>
          <a:scene3d>
            <a:camera prst="orthographicFront"/>
            <a:lightRig rig="brightRoom" dir="t"/>
          </a:scene3d>
          <a:sp3d prstMaterial="flat">
            <a:bevelT w="50800" h="101600" prst="angle"/>
            <a:contourClr>
              <a:srgbClr val="000000"/>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0"/>
        <c:spPr>
          <a:solidFill>
            <a:srgbClr val="00B0F0"/>
          </a:solidFill>
          <a:ln>
            <a:noFill/>
          </a:ln>
          <a:effectLst/>
          <a:scene3d>
            <a:camera prst="orthographicFront"/>
            <a:lightRig rig="brightRoom" dir="t"/>
          </a:scene3d>
          <a:sp3d prstMaterial="flat">
            <a:bevelT w="50800" h="101600" prst="angle"/>
            <a:contourClr>
              <a:srgbClr val="000000"/>
            </a:contourClr>
          </a:sp3d>
        </c:spPr>
      </c:pivotFmt>
      <c:pivotFmt>
        <c:idx val="11"/>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pivotFmt>
    </c:pivotFmts>
    <c:plotArea>
      <c:layout>
        <c:manualLayout>
          <c:layoutTarget val="inner"/>
          <c:xMode val="edge"/>
          <c:yMode val="edge"/>
          <c:x val="0.22780619488261633"/>
          <c:y val="0.22263888888888889"/>
          <c:w val="0.57411294404016"/>
          <c:h val="0.65378827646544169"/>
        </c:manualLayout>
      </c:layout>
      <c:pieChart>
        <c:varyColors val="1"/>
        <c:ser>
          <c:idx val="0"/>
          <c:order val="0"/>
          <c:tx>
            <c:strRef>
              <c:f>Hide!$Q$3</c:f>
              <c:strCache>
                <c:ptCount val="1"/>
                <c:pt idx="0">
                  <c:v>Total</c:v>
                </c:pt>
              </c:strCache>
            </c:strRef>
          </c:tx>
          <c:dPt>
            <c:idx val="0"/>
            <c:bubble3D val="0"/>
            <c:spPr>
              <a:solidFill>
                <a:srgbClr val="00B0F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648C-4609-AF98-B649E8424C0E}"/>
              </c:ext>
            </c:extLst>
          </c:dPt>
          <c:dPt>
            <c:idx val="1"/>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648C-4609-AF98-B649E8424C0E}"/>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Hide!$P$4:$P$5</c:f>
              <c:strCache>
                <c:ptCount val="2"/>
                <c:pt idx="0">
                  <c:v>Yes</c:v>
                </c:pt>
                <c:pt idx="1">
                  <c:v>No</c:v>
                </c:pt>
              </c:strCache>
            </c:strRef>
          </c:cat>
          <c:val>
            <c:numRef>
              <c:f>Hide!$Q$4:$Q$5</c:f>
              <c:numCache>
                <c:formatCode>0.0\ %;\-0.0\ %;0.0\ %</c:formatCode>
                <c:ptCount val="2"/>
                <c:pt idx="0">
                  <c:v>4.9259757738896369E-2</c:v>
                </c:pt>
                <c:pt idx="1">
                  <c:v>0.95074024226110365</c:v>
                </c:pt>
              </c:numCache>
            </c:numRef>
          </c:val>
          <c:extLst>
            <c:ext xmlns:c16="http://schemas.microsoft.com/office/drawing/2014/chart" uri="{C3380CC4-5D6E-409C-BE32-E72D297353CC}">
              <c16:uniqueId val="{00000004-648C-4609-AF98-B649E8424C0E}"/>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0.18736189142997808"/>
          <c:y val="0.88568642461358993"/>
          <c:w val="0.66593051444331952"/>
          <c:h val="8.653579760863225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30081</xdr:rowOff>
    </xdr:from>
    <xdr:to>
      <xdr:col>4</xdr:col>
      <xdr:colOff>393032</xdr:colOff>
      <xdr:row>21</xdr:row>
      <xdr:rowOff>111451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81702"/>
          <a:ext cx="2582779" cy="878662"/>
        </a:xfrm>
        <a:prstGeom prst="rect">
          <a:avLst/>
        </a:prstGeom>
      </xdr:spPr>
    </xdr:pic>
    <xdr:clientData/>
  </xdr:twoCellAnchor>
  <xdr:twoCellAnchor editAs="oneCell">
    <xdr:from>
      <xdr:col>14</xdr:col>
      <xdr:colOff>63912</xdr:colOff>
      <xdr:row>19</xdr:row>
      <xdr:rowOff>20054</xdr:rowOff>
    </xdr:from>
    <xdr:to>
      <xdr:col>19</xdr:col>
      <xdr:colOff>39870</xdr:colOff>
      <xdr:row>21</xdr:row>
      <xdr:rowOff>32085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25007" y="5674896"/>
          <a:ext cx="2847495" cy="80611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0.34628</cdr:x>
      <cdr:y>0.01443</cdr:y>
    </cdr:from>
    <cdr:to>
      <cdr:x>0.69157</cdr:x>
      <cdr:y>0.11512</cdr:y>
    </cdr:to>
    <cdr:sp macro="" textlink="Hide!$Q$1">
      <cdr:nvSpPr>
        <cdr:cNvPr id="2" name="TextBox 1"/>
        <cdr:cNvSpPr txBox="1"/>
      </cdr:nvSpPr>
      <cdr:spPr>
        <a:xfrm xmlns:a="http://schemas.openxmlformats.org/drawingml/2006/main">
          <a:off x="1081741" y="39594"/>
          <a:ext cx="1078658" cy="276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9A86043-FD1C-4B8B-B5E8-A35157A0D00D}" type="TxLink">
            <a:rPr lang="en-US" sz="1400" b="1" i="0" u="none" strike="noStrike">
              <a:solidFill>
                <a:sysClr val="windowText" lastClr="000000"/>
              </a:solidFill>
              <a:latin typeface="Calibri"/>
            </a:rPr>
            <a:pPr algn="ctr"/>
            <a:t>2019/20</a:t>
          </a:fld>
          <a:endParaRPr lang="en-CA" sz="3200" b="1">
            <a:solidFill>
              <a:sysClr val="windowText" lastClr="000000"/>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97367</xdr:colOff>
      <xdr:row>15</xdr:row>
      <xdr:rowOff>291046</xdr:rowOff>
    </xdr:from>
    <xdr:to>
      <xdr:col>3</xdr:col>
      <xdr:colOff>465666</xdr:colOff>
      <xdr:row>21</xdr:row>
      <xdr:rowOff>156849</xdr:rowOff>
    </xdr:to>
    <mc:AlternateContent xmlns:mc="http://schemas.openxmlformats.org/markup-compatibility/2006" xmlns:a14="http://schemas.microsoft.com/office/drawing/2010/main">
      <mc:Choice Requires="a14">
        <xdr:graphicFrame macro="">
          <xdr:nvGraphicFramePr>
            <xdr:cNvPr id="8" name="CAMPUS_DESCR"/>
            <xdr:cNvGraphicFramePr/>
          </xdr:nvGraphicFramePr>
          <xdr:xfrm>
            <a:off x="0" y="0"/>
            <a:ext cx="0" cy="0"/>
          </xdr:xfrm>
          <a:graphic>
            <a:graphicData uri="http://schemas.microsoft.com/office/drawing/2010/slicer">
              <sle:slicer xmlns:sle="http://schemas.microsoft.com/office/drawing/2010/slicer" name="CAMPUS_DESCR"/>
            </a:graphicData>
          </a:graphic>
        </xdr:graphicFrame>
      </mc:Choice>
      <mc:Fallback xmlns="">
        <xdr:sp macro="" textlink="">
          <xdr:nvSpPr>
            <xdr:cNvPr id="0" name=""/>
            <xdr:cNvSpPr>
              <a:spLocks noTextEdit="1"/>
            </xdr:cNvSpPr>
          </xdr:nvSpPr>
          <xdr:spPr>
            <a:xfrm>
              <a:off x="182034" y="3709463"/>
              <a:ext cx="17017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520699</xdr:colOff>
      <xdr:row>15</xdr:row>
      <xdr:rowOff>292101</xdr:rowOff>
    </xdr:from>
    <xdr:to>
      <xdr:col>7</xdr:col>
      <xdr:colOff>423331</xdr:colOff>
      <xdr:row>21</xdr:row>
      <xdr:rowOff>157904</xdr:rowOff>
    </xdr:to>
    <mc:AlternateContent xmlns:mc="http://schemas.openxmlformats.org/markup-compatibility/2006" xmlns:a14="http://schemas.microsoft.com/office/drawing/2010/main">
      <mc:Choice Requires="a14">
        <xdr:graphicFrame macro="">
          <xdr:nvGraphicFramePr>
            <xdr:cNvPr id="9" name="ACAD_GROUP_DESCR"/>
            <xdr:cNvGraphicFramePr/>
          </xdr:nvGraphicFramePr>
          <xdr:xfrm>
            <a:off x="0" y="0"/>
            <a:ext cx="0" cy="0"/>
          </xdr:xfrm>
          <a:graphic>
            <a:graphicData uri="http://schemas.microsoft.com/office/drawing/2010/slicer">
              <sle:slicer xmlns:sle="http://schemas.microsoft.com/office/drawing/2010/slicer" name="ACAD_GROUP_DESCR"/>
            </a:graphicData>
          </a:graphic>
        </xdr:graphicFrame>
      </mc:Choice>
      <mc:Fallback xmlns="">
        <xdr:sp macro="" textlink="">
          <xdr:nvSpPr>
            <xdr:cNvPr id="0" name=""/>
            <xdr:cNvSpPr>
              <a:spLocks noTextEdit="1"/>
            </xdr:cNvSpPr>
          </xdr:nvSpPr>
          <xdr:spPr>
            <a:xfrm>
              <a:off x="1938866" y="3710518"/>
              <a:ext cx="24002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547153</xdr:colOff>
      <xdr:row>15</xdr:row>
      <xdr:rowOff>297392</xdr:rowOff>
    </xdr:from>
    <xdr:to>
      <xdr:col>10</xdr:col>
      <xdr:colOff>825501</xdr:colOff>
      <xdr:row>21</xdr:row>
      <xdr:rowOff>163195</xdr:rowOff>
    </xdr:to>
    <mc:AlternateContent xmlns:mc="http://schemas.openxmlformats.org/markup-compatibility/2006" xmlns:a14="http://schemas.microsoft.com/office/drawing/2010/main">
      <mc:Choice Requires="a14">
        <xdr:graphicFrame macro="">
          <xdr:nvGraphicFramePr>
            <xdr:cNvPr id="10" name="Semester"/>
            <xdr:cNvGraphicFramePr/>
          </xdr:nvGraphicFramePr>
          <xdr:xfrm>
            <a:off x="0" y="0"/>
            <a:ext cx="0" cy="0"/>
          </xdr:xfrm>
          <a:graphic>
            <a:graphicData uri="http://schemas.microsoft.com/office/drawing/2010/slicer">
              <sle:slicer xmlns:sle="http://schemas.microsoft.com/office/drawing/2010/slicer" name="Semester"/>
            </a:graphicData>
          </a:graphic>
        </xdr:graphicFrame>
      </mc:Choice>
      <mc:Fallback xmlns="">
        <xdr:sp macro="" textlink="">
          <xdr:nvSpPr>
            <xdr:cNvPr id="0" name=""/>
            <xdr:cNvSpPr>
              <a:spLocks noTextEdit="1"/>
            </xdr:cNvSpPr>
          </xdr:nvSpPr>
          <xdr:spPr>
            <a:xfrm>
              <a:off x="4462986" y="3715809"/>
              <a:ext cx="1601264"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xdr:colOff>
      <xdr:row>15</xdr:row>
      <xdr:rowOff>294217</xdr:rowOff>
    </xdr:from>
    <xdr:to>
      <xdr:col>19</xdr:col>
      <xdr:colOff>613833</xdr:colOff>
      <xdr:row>21</xdr:row>
      <xdr:rowOff>160020</xdr:rowOff>
    </xdr:to>
    <mc:AlternateContent xmlns:mc="http://schemas.openxmlformats.org/markup-compatibility/2006" xmlns:a14="http://schemas.microsoft.com/office/drawing/2010/main">
      <mc:Choice Requires="a14">
        <xdr:graphicFrame macro="">
          <xdr:nvGraphicFramePr>
            <xdr:cNvPr id="5" name="DESCR"/>
            <xdr:cNvGraphicFramePr/>
          </xdr:nvGraphicFramePr>
          <xdr:xfrm>
            <a:off x="0" y="0"/>
            <a:ext cx="0" cy="0"/>
          </xdr:xfrm>
          <a:graphic>
            <a:graphicData uri="http://schemas.microsoft.com/office/drawing/2010/slicer">
              <sle:slicer xmlns:sle="http://schemas.microsoft.com/office/drawing/2010/slicer" name="DESCR"/>
            </a:graphicData>
          </a:graphic>
        </xdr:graphicFrame>
      </mc:Choice>
      <mc:Fallback xmlns="">
        <xdr:sp macro="" textlink="">
          <xdr:nvSpPr>
            <xdr:cNvPr id="0" name=""/>
            <xdr:cNvSpPr>
              <a:spLocks noTextEdit="1"/>
            </xdr:cNvSpPr>
          </xdr:nvSpPr>
          <xdr:spPr>
            <a:xfrm>
              <a:off x="6741584" y="3553884"/>
              <a:ext cx="4815416"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226859</xdr:colOff>
      <xdr:row>3</xdr:row>
      <xdr:rowOff>31500</xdr:rowOff>
    </xdr:from>
    <xdr:to>
      <xdr:col>19</xdr:col>
      <xdr:colOff>418883</xdr:colOff>
      <xdr:row>3</xdr:row>
      <xdr:rowOff>223524</xdr:rowOff>
    </xdr:to>
    <xdr:pic>
      <xdr:nvPicPr>
        <xdr:cNvPr id="6" name="Picture 5"/>
        <xdr:cNvPicPr/>
      </xdr:nvPicPr>
      <xdr:blipFill rotWithShape="1">
        <a:blip xmlns:r="http://schemas.openxmlformats.org/officeDocument/2006/relationships" r:embed="rId1"/>
        <a:srcRect l="41028" t="40954" r="57480" b="56977"/>
        <a:stretch/>
      </xdr:blipFill>
      <xdr:spPr bwMode="auto">
        <a:xfrm>
          <a:off x="11546792" y="793500"/>
          <a:ext cx="192024" cy="192024"/>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97367</xdr:colOff>
      <xdr:row>17</xdr:row>
      <xdr:rowOff>291046</xdr:rowOff>
    </xdr:from>
    <xdr:to>
      <xdr:col>4</xdr:col>
      <xdr:colOff>42334</xdr:colOff>
      <xdr:row>23</xdr:row>
      <xdr:rowOff>156849</xdr:rowOff>
    </xdr:to>
    <mc:AlternateContent xmlns:mc="http://schemas.openxmlformats.org/markup-compatibility/2006" xmlns:a14="http://schemas.microsoft.com/office/drawing/2010/main">
      <mc:Choice Requires="a14">
        <xdr:graphicFrame macro="">
          <xdr:nvGraphicFramePr>
            <xdr:cNvPr id="4" name="CAMPUS_DESCR 2"/>
            <xdr:cNvGraphicFramePr/>
          </xdr:nvGraphicFramePr>
          <xdr:xfrm>
            <a:off x="0" y="0"/>
            <a:ext cx="0" cy="0"/>
          </xdr:xfrm>
          <a:graphic>
            <a:graphicData uri="http://schemas.microsoft.com/office/drawing/2010/slicer">
              <sle:slicer xmlns:sle="http://schemas.microsoft.com/office/drawing/2010/slicer" name="CAMPUS_DESCR 2"/>
            </a:graphicData>
          </a:graphic>
        </xdr:graphicFrame>
      </mc:Choice>
      <mc:Fallback xmlns="">
        <xdr:sp macro="" textlink="">
          <xdr:nvSpPr>
            <xdr:cNvPr id="0" name=""/>
            <xdr:cNvSpPr>
              <a:spLocks noTextEdit="1"/>
            </xdr:cNvSpPr>
          </xdr:nvSpPr>
          <xdr:spPr>
            <a:xfrm>
              <a:off x="182034" y="3889379"/>
              <a:ext cx="1902883"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127001</xdr:colOff>
      <xdr:row>17</xdr:row>
      <xdr:rowOff>302684</xdr:rowOff>
    </xdr:from>
    <xdr:to>
      <xdr:col>7</xdr:col>
      <xdr:colOff>317499</xdr:colOff>
      <xdr:row>23</xdr:row>
      <xdr:rowOff>168487</xdr:rowOff>
    </xdr:to>
    <mc:AlternateContent xmlns:mc="http://schemas.openxmlformats.org/markup-compatibility/2006" xmlns:a14="http://schemas.microsoft.com/office/drawing/2010/main">
      <mc:Choice Requires="a14">
        <xdr:graphicFrame macro="">
          <xdr:nvGraphicFramePr>
            <xdr:cNvPr id="5" name="ACAD_GROUP_DESCR 2"/>
            <xdr:cNvGraphicFramePr/>
          </xdr:nvGraphicFramePr>
          <xdr:xfrm>
            <a:off x="0" y="0"/>
            <a:ext cx="0" cy="0"/>
          </xdr:xfrm>
          <a:graphic>
            <a:graphicData uri="http://schemas.microsoft.com/office/drawing/2010/slicer">
              <sle:slicer xmlns:sle="http://schemas.microsoft.com/office/drawing/2010/slicer" name="ACAD_GROUP_DESCR 2"/>
            </a:graphicData>
          </a:graphic>
        </xdr:graphicFrame>
      </mc:Choice>
      <mc:Fallback xmlns="">
        <xdr:sp macro="" textlink="">
          <xdr:nvSpPr>
            <xdr:cNvPr id="0" name=""/>
            <xdr:cNvSpPr>
              <a:spLocks noTextEdit="1"/>
            </xdr:cNvSpPr>
          </xdr:nvSpPr>
          <xdr:spPr>
            <a:xfrm>
              <a:off x="2169584" y="3901017"/>
              <a:ext cx="2063748"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381000</xdr:colOff>
      <xdr:row>17</xdr:row>
      <xdr:rowOff>297392</xdr:rowOff>
    </xdr:from>
    <xdr:to>
      <xdr:col>10</xdr:col>
      <xdr:colOff>889000</xdr:colOff>
      <xdr:row>23</xdr:row>
      <xdr:rowOff>163195</xdr:rowOff>
    </xdr:to>
    <mc:AlternateContent xmlns:mc="http://schemas.openxmlformats.org/markup-compatibility/2006" xmlns:a14="http://schemas.microsoft.com/office/drawing/2010/main">
      <mc:Choice Requires="a14">
        <xdr:graphicFrame macro="">
          <xdr:nvGraphicFramePr>
            <xdr:cNvPr id="6" name="Semester 1"/>
            <xdr:cNvGraphicFramePr/>
          </xdr:nvGraphicFramePr>
          <xdr:xfrm>
            <a:off x="0" y="0"/>
            <a:ext cx="0" cy="0"/>
          </xdr:xfrm>
          <a:graphic>
            <a:graphicData uri="http://schemas.microsoft.com/office/drawing/2010/slicer">
              <sle:slicer xmlns:sle="http://schemas.microsoft.com/office/drawing/2010/slicer" name="Semester 1"/>
            </a:graphicData>
          </a:graphic>
        </xdr:graphicFrame>
      </mc:Choice>
      <mc:Fallback xmlns="">
        <xdr:sp macro="" textlink="">
          <xdr:nvSpPr>
            <xdr:cNvPr id="0" name=""/>
            <xdr:cNvSpPr>
              <a:spLocks noTextEdit="1"/>
            </xdr:cNvSpPr>
          </xdr:nvSpPr>
          <xdr:spPr>
            <a:xfrm>
              <a:off x="4296833" y="3895725"/>
              <a:ext cx="1830917"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2116</xdr:colOff>
      <xdr:row>17</xdr:row>
      <xdr:rowOff>297391</xdr:rowOff>
    </xdr:from>
    <xdr:to>
      <xdr:col>19</xdr:col>
      <xdr:colOff>624415</xdr:colOff>
      <xdr:row>23</xdr:row>
      <xdr:rowOff>163194</xdr:rowOff>
    </xdr:to>
    <mc:AlternateContent xmlns:mc="http://schemas.openxmlformats.org/markup-compatibility/2006" xmlns:a14="http://schemas.microsoft.com/office/drawing/2010/main">
      <mc:Choice Requires="a14">
        <xdr:graphicFrame macro="">
          <xdr:nvGraphicFramePr>
            <xdr:cNvPr id="8" name="DESCR 3"/>
            <xdr:cNvGraphicFramePr/>
          </xdr:nvGraphicFramePr>
          <xdr:xfrm>
            <a:off x="0" y="0"/>
            <a:ext cx="0" cy="0"/>
          </xdr:xfrm>
          <a:graphic>
            <a:graphicData uri="http://schemas.microsoft.com/office/drawing/2010/slicer">
              <sle:slicer xmlns:sle="http://schemas.microsoft.com/office/drawing/2010/slicer" name="DESCR 3"/>
            </a:graphicData>
          </a:graphic>
        </xdr:graphicFrame>
      </mc:Choice>
      <mc:Fallback xmlns="">
        <xdr:sp macro="" textlink="">
          <xdr:nvSpPr>
            <xdr:cNvPr id="0" name=""/>
            <xdr:cNvSpPr>
              <a:spLocks noTextEdit="1"/>
            </xdr:cNvSpPr>
          </xdr:nvSpPr>
          <xdr:spPr>
            <a:xfrm>
              <a:off x="6743699" y="3863974"/>
              <a:ext cx="4823883"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338670</xdr:colOff>
      <xdr:row>3</xdr:row>
      <xdr:rowOff>31750</xdr:rowOff>
    </xdr:from>
    <xdr:to>
      <xdr:col>19</xdr:col>
      <xdr:colOff>530694</xdr:colOff>
      <xdr:row>3</xdr:row>
      <xdr:rowOff>213191</xdr:rowOff>
    </xdr:to>
    <xdr:pic>
      <xdr:nvPicPr>
        <xdr:cNvPr id="7" name="Picture 6"/>
        <xdr:cNvPicPr/>
      </xdr:nvPicPr>
      <xdr:blipFill rotWithShape="1">
        <a:blip xmlns:r="http://schemas.openxmlformats.org/officeDocument/2006/relationships" r:embed="rId1"/>
        <a:srcRect l="41028" t="40954" r="57480" b="56977"/>
        <a:stretch/>
      </xdr:blipFill>
      <xdr:spPr bwMode="auto">
        <a:xfrm>
          <a:off x="11650137" y="793750"/>
          <a:ext cx="192024" cy="181441"/>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97367</xdr:colOff>
      <xdr:row>15</xdr:row>
      <xdr:rowOff>291046</xdr:rowOff>
    </xdr:from>
    <xdr:to>
      <xdr:col>3</xdr:col>
      <xdr:colOff>486832</xdr:colOff>
      <xdr:row>21</xdr:row>
      <xdr:rowOff>156849</xdr:rowOff>
    </xdr:to>
    <mc:AlternateContent xmlns:mc="http://schemas.openxmlformats.org/markup-compatibility/2006" xmlns:a14="http://schemas.microsoft.com/office/drawing/2010/main">
      <mc:Choice Requires="a14">
        <xdr:graphicFrame macro="">
          <xdr:nvGraphicFramePr>
            <xdr:cNvPr id="4" name="CAMPUS_DESCR 3"/>
            <xdr:cNvGraphicFramePr/>
          </xdr:nvGraphicFramePr>
          <xdr:xfrm>
            <a:off x="0" y="0"/>
            <a:ext cx="0" cy="0"/>
          </xdr:xfrm>
          <a:graphic>
            <a:graphicData uri="http://schemas.microsoft.com/office/drawing/2010/slicer">
              <sle:slicer xmlns:sle="http://schemas.microsoft.com/office/drawing/2010/slicer" name="CAMPUS_DESCR 3"/>
            </a:graphicData>
          </a:graphic>
        </xdr:graphicFrame>
      </mc:Choice>
      <mc:Fallback xmlns="">
        <xdr:sp macro="" textlink="">
          <xdr:nvSpPr>
            <xdr:cNvPr id="0" name=""/>
            <xdr:cNvSpPr>
              <a:spLocks noTextEdit="1"/>
            </xdr:cNvSpPr>
          </xdr:nvSpPr>
          <xdr:spPr>
            <a:xfrm>
              <a:off x="182034" y="3508379"/>
              <a:ext cx="17017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520699</xdr:colOff>
      <xdr:row>15</xdr:row>
      <xdr:rowOff>292101</xdr:rowOff>
    </xdr:from>
    <xdr:to>
      <xdr:col>7</xdr:col>
      <xdr:colOff>423332</xdr:colOff>
      <xdr:row>21</xdr:row>
      <xdr:rowOff>157904</xdr:rowOff>
    </xdr:to>
    <mc:AlternateContent xmlns:mc="http://schemas.openxmlformats.org/markup-compatibility/2006" xmlns:a14="http://schemas.microsoft.com/office/drawing/2010/main">
      <mc:Choice Requires="a14">
        <xdr:graphicFrame macro="">
          <xdr:nvGraphicFramePr>
            <xdr:cNvPr id="5" name="ACAD_GROUP_DESCR 4"/>
            <xdr:cNvGraphicFramePr/>
          </xdr:nvGraphicFramePr>
          <xdr:xfrm>
            <a:off x="0" y="0"/>
            <a:ext cx="0" cy="0"/>
          </xdr:xfrm>
          <a:graphic>
            <a:graphicData uri="http://schemas.microsoft.com/office/drawing/2010/slicer">
              <sle:slicer xmlns:sle="http://schemas.microsoft.com/office/drawing/2010/slicer" name="ACAD_GROUP_DESCR 4"/>
            </a:graphicData>
          </a:graphic>
        </xdr:graphicFrame>
      </mc:Choice>
      <mc:Fallback xmlns="">
        <xdr:sp macro="" textlink="">
          <xdr:nvSpPr>
            <xdr:cNvPr id="0" name=""/>
            <xdr:cNvSpPr>
              <a:spLocks noTextEdit="1"/>
            </xdr:cNvSpPr>
          </xdr:nvSpPr>
          <xdr:spPr>
            <a:xfrm>
              <a:off x="1938866" y="3509434"/>
              <a:ext cx="24002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547153</xdr:colOff>
      <xdr:row>15</xdr:row>
      <xdr:rowOff>297392</xdr:rowOff>
    </xdr:from>
    <xdr:to>
      <xdr:col>10</xdr:col>
      <xdr:colOff>825500</xdr:colOff>
      <xdr:row>21</xdr:row>
      <xdr:rowOff>163195</xdr:rowOff>
    </xdr:to>
    <mc:AlternateContent xmlns:mc="http://schemas.openxmlformats.org/markup-compatibility/2006" xmlns:a14="http://schemas.microsoft.com/office/drawing/2010/main">
      <mc:Choice Requires="a14">
        <xdr:graphicFrame macro="">
          <xdr:nvGraphicFramePr>
            <xdr:cNvPr id="6" name="Semester 2"/>
            <xdr:cNvGraphicFramePr/>
          </xdr:nvGraphicFramePr>
          <xdr:xfrm>
            <a:off x="0" y="0"/>
            <a:ext cx="0" cy="0"/>
          </xdr:xfrm>
          <a:graphic>
            <a:graphicData uri="http://schemas.microsoft.com/office/drawing/2010/slicer">
              <sle:slicer xmlns:sle="http://schemas.microsoft.com/office/drawing/2010/slicer" name="Semester 2"/>
            </a:graphicData>
          </a:graphic>
        </xdr:graphicFrame>
      </mc:Choice>
      <mc:Fallback xmlns="">
        <xdr:sp macro="" textlink="">
          <xdr:nvSpPr>
            <xdr:cNvPr id="0" name=""/>
            <xdr:cNvSpPr>
              <a:spLocks noTextEdit="1"/>
            </xdr:cNvSpPr>
          </xdr:nvSpPr>
          <xdr:spPr>
            <a:xfrm>
              <a:off x="4462986" y="3514725"/>
              <a:ext cx="1601264"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234951</xdr:colOff>
      <xdr:row>15</xdr:row>
      <xdr:rowOff>299509</xdr:rowOff>
    </xdr:from>
    <xdr:to>
      <xdr:col>20</xdr:col>
      <xdr:colOff>10584</xdr:colOff>
      <xdr:row>21</xdr:row>
      <xdr:rowOff>165312</xdr:rowOff>
    </xdr:to>
    <mc:AlternateContent xmlns:mc="http://schemas.openxmlformats.org/markup-compatibility/2006" xmlns:a14="http://schemas.microsoft.com/office/drawing/2010/main">
      <mc:Choice Requires="a14">
        <xdr:graphicFrame macro="">
          <xdr:nvGraphicFramePr>
            <xdr:cNvPr id="8" name="DESCR 2"/>
            <xdr:cNvGraphicFramePr/>
          </xdr:nvGraphicFramePr>
          <xdr:xfrm>
            <a:off x="0" y="0"/>
            <a:ext cx="0" cy="0"/>
          </xdr:xfrm>
          <a:graphic>
            <a:graphicData uri="http://schemas.microsoft.com/office/drawing/2010/slicer">
              <sle:slicer xmlns:sle="http://schemas.microsoft.com/office/drawing/2010/slicer" name="DESCR 2"/>
            </a:graphicData>
          </a:graphic>
        </xdr:graphicFrame>
      </mc:Choice>
      <mc:Fallback xmlns="">
        <xdr:sp macro="" textlink="">
          <xdr:nvSpPr>
            <xdr:cNvPr id="0" name=""/>
            <xdr:cNvSpPr>
              <a:spLocks noTextEdit="1"/>
            </xdr:cNvSpPr>
          </xdr:nvSpPr>
          <xdr:spPr>
            <a:xfrm>
              <a:off x="6690784" y="3474509"/>
              <a:ext cx="484505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349254</xdr:colOff>
      <xdr:row>3</xdr:row>
      <xdr:rowOff>21166</xdr:rowOff>
    </xdr:from>
    <xdr:to>
      <xdr:col>19</xdr:col>
      <xdr:colOff>541278</xdr:colOff>
      <xdr:row>3</xdr:row>
      <xdr:rowOff>213190</xdr:rowOff>
    </xdr:to>
    <xdr:pic>
      <xdr:nvPicPr>
        <xdr:cNvPr id="7" name="Picture 6"/>
        <xdr:cNvPicPr/>
      </xdr:nvPicPr>
      <xdr:blipFill rotWithShape="1">
        <a:blip xmlns:r="http://schemas.openxmlformats.org/officeDocument/2006/relationships" r:embed="rId1"/>
        <a:srcRect l="41028" t="40954" r="57480" b="56977"/>
        <a:stretch/>
      </xdr:blipFill>
      <xdr:spPr bwMode="auto">
        <a:xfrm>
          <a:off x="11626854" y="783166"/>
          <a:ext cx="192024" cy="192024"/>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97367</xdr:colOff>
      <xdr:row>21</xdr:row>
      <xdr:rowOff>291046</xdr:rowOff>
    </xdr:from>
    <xdr:to>
      <xdr:col>3</xdr:col>
      <xdr:colOff>560917</xdr:colOff>
      <xdr:row>27</xdr:row>
      <xdr:rowOff>146266</xdr:rowOff>
    </xdr:to>
    <mc:AlternateContent xmlns:mc="http://schemas.openxmlformats.org/markup-compatibility/2006" xmlns:a14="http://schemas.microsoft.com/office/drawing/2010/main">
      <mc:Choice Requires="a14">
        <xdr:graphicFrame macro="">
          <xdr:nvGraphicFramePr>
            <xdr:cNvPr id="4" name="CAMPUS_DESCR 4"/>
            <xdr:cNvGraphicFramePr/>
          </xdr:nvGraphicFramePr>
          <xdr:xfrm>
            <a:off x="0" y="0"/>
            <a:ext cx="0" cy="0"/>
          </xdr:xfrm>
          <a:graphic>
            <a:graphicData uri="http://schemas.microsoft.com/office/drawing/2010/slicer">
              <sle:slicer xmlns:sle="http://schemas.microsoft.com/office/drawing/2010/slicer" name="CAMPUS_DESCR 4"/>
            </a:graphicData>
          </a:graphic>
        </xdr:graphicFrame>
      </mc:Choice>
      <mc:Fallback xmlns="">
        <xdr:sp macro="" textlink="">
          <xdr:nvSpPr>
            <xdr:cNvPr id="0" name=""/>
            <xdr:cNvSpPr>
              <a:spLocks noTextEdit="1"/>
            </xdr:cNvSpPr>
          </xdr:nvSpPr>
          <xdr:spPr>
            <a:xfrm>
              <a:off x="171450" y="4651379"/>
              <a:ext cx="1902883"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31751</xdr:colOff>
      <xdr:row>21</xdr:row>
      <xdr:rowOff>302684</xdr:rowOff>
    </xdr:from>
    <xdr:to>
      <xdr:col>7</xdr:col>
      <xdr:colOff>222249</xdr:colOff>
      <xdr:row>27</xdr:row>
      <xdr:rowOff>157904</xdr:rowOff>
    </xdr:to>
    <mc:AlternateContent xmlns:mc="http://schemas.openxmlformats.org/markup-compatibility/2006" xmlns:a14="http://schemas.microsoft.com/office/drawing/2010/main">
      <mc:Choice Requires="a14">
        <xdr:graphicFrame macro="">
          <xdr:nvGraphicFramePr>
            <xdr:cNvPr id="5" name="ACAD_GROUP_DESCR 6"/>
            <xdr:cNvGraphicFramePr/>
          </xdr:nvGraphicFramePr>
          <xdr:xfrm>
            <a:off x="0" y="0"/>
            <a:ext cx="0" cy="0"/>
          </xdr:xfrm>
          <a:graphic>
            <a:graphicData uri="http://schemas.microsoft.com/office/drawing/2010/slicer">
              <sle:slicer xmlns:sle="http://schemas.microsoft.com/office/drawing/2010/slicer" name="ACAD_GROUP_DESCR 6"/>
            </a:graphicData>
          </a:graphic>
        </xdr:graphicFrame>
      </mc:Choice>
      <mc:Fallback xmlns="">
        <xdr:sp macro="" textlink="">
          <xdr:nvSpPr>
            <xdr:cNvPr id="0" name=""/>
            <xdr:cNvSpPr>
              <a:spLocks noTextEdit="1"/>
            </xdr:cNvSpPr>
          </xdr:nvSpPr>
          <xdr:spPr>
            <a:xfrm>
              <a:off x="2169584" y="4663017"/>
              <a:ext cx="2063748"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285750</xdr:colOff>
      <xdr:row>21</xdr:row>
      <xdr:rowOff>303743</xdr:rowOff>
    </xdr:from>
    <xdr:to>
      <xdr:col>10</xdr:col>
      <xdr:colOff>793751</xdr:colOff>
      <xdr:row>27</xdr:row>
      <xdr:rowOff>158963</xdr:rowOff>
    </xdr:to>
    <mc:AlternateContent xmlns:mc="http://schemas.openxmlformats.org/markup-compatibility/2006">
      <mc:Choice xmlns:a14="http://schemas.microsoft.com/office/drawing/2010/main" Requires="a14">
        <xdr:graphicFrame macro="">
          <xdr:nvGraphicFramePr>
            <xdr:cNvPr id="6" name="Semester 3"/>
            <xdr:cNvGraphicFramePr/>
          </xdr:nvGraphicFramePr>
          <xdr:xfrm>
            <a:off x="0" y="0"/>
            <a:ext cx="0" cy="0"/>
          </xdr:xfrm>
          <a:graphic>
            <a:graphicData uri="http://schemas.microsoft.com/office/drawing/2010/slicer">
              <sle:slicer xmlns:sle="http://schemas.microsoft.com/office/drawing/2010/slicer" name="Semester 3"/>
            </a:graphicData>
          </a:graphic>
        </xdr:graphicFrame>
      </mc:Choice>
      <mc:Fallback>
        <xdr:sp macro="" textlink="">
          <xdr:nvSpPr>
            <xdr:cNvPr id="0" name=""/>
            <xdr:cNvSpPr>
              <a:spLocks noTextEdit="1"/>
            </xdr:cNvSpPr>
          </xdr:nvSpPr>
          <xdr:spPr>
            <a:xfrm>
              <a:off x="4459817" y="4435476"/>
              <a:ext cx="1871134" cy="11506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7408</xdr:colOff>
      <xdr:row>21</xdr:row>
      <xdr:rowOff>281517</xdr:rowOff>
    </xdr:from>
    <xdr:to>
      <xdr:col>20</xdr:col>
      <xdr:colOff>21166</xdr:colOff>
      <xdr:row>27</xdr:row>
      <xdr:rowOff>136737</xdr:rowOff>
    </xdr:to>
    <mc:AlternateContent xmlns:mc="http://schemas.openxmlformats.org/markup-compatibility/2006" xmlns:a14="http://schemas.microsoft.com/office/drawing/2010/main">
      <mc:Choice Requires="a14">
        <xdr:graphicFrame macro="">
          <xdr:nvGraphicFramePr>
            <xdr:cNvPr id="8" name="DESCR 4"/>
            <xdr:cNvGraphicFramePr/>
          </xdr:nvGraphicFramePr>
          <xdr:xfrm>
            <a:off x="0" y="0"/>
            <a:ext cx="0" cy="0"/>
          </xdr:xfrm>
          <a:graphic>
            <a:graphicData uri="http://schemas.microsoft.com/office/drawing/2010/slicer">
              <sle:slicer xmlns:sle="http://schemas.microsoft.com/office/drawing/2010/slicer" name="DESCR 4"/>
            </a:graphicData>
          </a:graphic>
        </xdr:graphicFrame>
      </mc:Choice>
      <mc:Fallback xmlns="">
        <xdr:sp macro="" textlink="">
          <xdr:nvSpPr>
            <xdr:cNvPr id="0" name=""/>
            <xdr:cNvSpPr>
              <a:spLocks noTextEdit="1"/>
            </xdr:cNvSpPr>
          </xdr:nvSpPr>
          <xdr:spPr>
            <a:xfrm>
              <a:off x="6780741" y="4641850"/>
              <a:ext cx="4956175"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340787</xdr:colOff>
      <xdr:row>3</xdr:row>
      <xdr:rowOff>21167</xdr:rowOff>
    </xdr:from>
    <xdr:to>
      <xdr:col>19</xdr:col>
      <xdr:colOff>532811</xdr:colOff>
      <xdr:row>3</xdr:row>
      <xdr:rowOff>213191</xdr:rowOff>
    </xdr:to>
    <xdr:pic>
      <xdr:nvPicPr>
        <xdr:cNvPr id="7" name="Picture 6"/>
        <xdr:cNvPicPr/>
      </xdr:nvPicPr>
      <xdr:blipFill rotWithShape="1">
        <a:blip xmlns:r="http://schemas.openxmlformats.org/officeDocument/2006/relationships" r:embed="rId1"/>
        <a:srcRect l="41028" t="40954" r="57480" b="56977"/>
        <a:stretch/>
      </xdr:blipFill>
      <xdr:spPr bwMode="auto">
        <a:xfrm>
          <a:off x="11796187" y="783167"/>
          <a:ext cx="192024" cy="192024"/>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97367</xdr:colOff>
      <xdr:row>16</xdr:row>
      <xdr:rowOff>291046</xdr:rowOff>
    </xdr:from>
    <xdr:to>
      <xdr:col>3</xdr:col>
      <xdr:colOff>444500</xdr:colOff>
      <xdr:row>22</xdr:row>
      <xdr:rowOff>156849</xdr:rowOff>
    </xdr:to>
    <mc:AlternateContent xmlns:mc="http://schemas.openxmlformats.org/markup-compatibility/2006" xmlns:a14="http://schemas.microsoft.com/office/drawing/2010/main">
      <mc:Choice Requires="a14">
        <xdr:graphicFrame macro="">
          <xdr:nvGraphicFramePr>
            <xdr:cNvPr id="4" name="CAMPUS_DESCR 5"/>
            <xdr:cNvGraphicFramePr/>
          </xdr:nvGraphicFramePr>
          <xdr:xfrm>
            <a:off x="0" y="0"/>
            <a:ext cx="0" cy="0"/>
          </xdr:xfrm>
          <a:graphic>
            <a:graphicData uri="http://schemas.microsoft.com/office/drawing/2010/slicer">
              <sle:slicer xmlns:sle="http://schemas.microsoft.com/office/drawing/2010/slicer" name="CAMPUS_DESCR 5"/>
            </a:graphicData>
          </a:graphic>
        </xdr:graphicFrame>
      </mc:Choice>
      <mc:Fallback xmlns="">
        <xdr:sp macro="" textlink="">
          <xdr:nvSpPr>
            <xdr:cNvPr id="0" name=""/>
            <xdr:cNvSpPr>
              <a:spLocks noTextEdit="1"/>
            </xdr:cNvSpPr>
          </xdr:nvSpPr>
          <xdr:spPr>
            <a:xfrm>
              <a:off x="182034" y="3698879"/>
              <a:ext cx="1902883"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518585</xdr:colOff>
      <xdr:row>16</xdr:row>
      <xdr:rowOff>292100</xdr:rowOff>
    </xdr:from>
    <xdr:to>
      <xdr:col>7</xdr:col>
      <xdr:colOff>127000</xdr:colOff>
      <xdr:row>22</xdr:row>
      <xdr:rowOff>157903</xdr:rowOff>
    </xdr:to>
    <mc:AlternateContent xmlns:mc="http://schemas.openxmlformats.org/markup-compatibility/2006" xmlns:a14="http://schemas.microsoft.com/office/drawing/2010/main">
      <mc:Choice Requires="a14">
        <xdr:graphicFrame macro="">
          <xdr:nvGraphicFramePr>
            <xdr:cNvPr id="5" name="ACAD_GROUP_DESCR 8"/>
            <xdr:cNvGraphicFramePr/>
          </xdr:nvGraphicFramePr>
          <xdr:xfrm>
            <a:off x="0" y="0"/>
            <a:ext cx="0" cy="0"/>
          </xdr:xfrm>
          <a:graphic>
            <a:graphicData uri="http://schemas.microsoft.com/office/drawing/2010/slicer">
              <sle:slicer xmlns:sle="http://schemas.microsoft.com/office/drawing/2010/slicer" name="ACAD_GROUP_DESCR 8"/>
            </a:graphicData>
          </a:graphic>
        </xdr:graphicFrame>
      </mc:Choice>
      <mc:Fallback xmlns="">
        <xdr:sp macro="" textlink="">
          <xdr:nvSpPr>
            <xdr:cNvPr id="0" name=""/>
            <xdr:cNvSpPr>
              <a:spLocks noTextEdit="1"/>
            </xdr:cNvSpPr>
          </xdr:nvSpPr>
          <xdr:spPr>
            <a:xfrm>
              <a:off x="2159002" y="3699933"/>
              <a:ext cx="2063748"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190500</xdr:colOff>
      <xdr:row>16</xdr:row>
      <xdr:rowOff>286809</xdr:rowOff>
    </xdr:from>
    <xdr:to>
      <xdr:col>10</xdr:col>
      <xdr:colOff>719667</xdr:colOff>
      <xdr:row>22</xdr:row>
      <xdr:rowOff>152612</xdr:rowOff>
    </xdr:to>
    <mc:AlternateContent xmlns:mc="http://schemas.openxmlformats.org/markup-compatibility/2006" xmlns:a14="http://schemas.microsoft.com/office/drawing/2010/main">
      <mc:Choice Requires="a14">
        <xdr:graphicFrame macro="">
          <xdr:nvGraphicFramePr>
            <xdr:cNvPr id="6" name="Semester 4"/>
            <xdr:cNvGraphicFramePr/>
          </xdr:nvGraphicFramePr>
          <xdr:xfrm>
            <a:off x="0" y="0"/>
            <a:ext cx="0" cy="0"/>
          </xdr:xfrm>
          <a:graphic>
            <a:graphicData uri="http://schemas.microsoft.com/office/drawing/2010/slicer">
              <sle:slicer xmlns:sle="http://schemas.microsoft.com/office/drawing/2010/slicer" name="Semester 4"/>
            </a:graphicData>
          </a:graphic>
        </xdr:graphicFrame>
      </mc:Choice>
      <mc:Fallback xmlns="">
        <xdr:sp macro="" textlink="">
          <xdr:nvSpPr>
            <xdr:cNvPr id="0" name=""/>
            <xdr:cNvSpPr>
              <a:spLocks noTextEdit="1"/>
            </xdr:cNvSpPr>
          </xdr:nvSpPr>
          <xdr:spPr>
            <a:xfrm>
              <a:off x="4286250" y="3694642"/>
              <a:ext cx="1830917"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229658</xdr:colOff>
      <xdr:row>17</xdr:row>
      <xdr:rowOff>27517</xdr:rowOff>
    </xdr:from>
    <xdr:to>
      <xdr:col>20</xdr:col>
      <xdr:colOff>0</xdr:colOff>
      <xdr:row>22</xdr:row>
      <xdr:rowOff>200237</xdr:rowOff>
    </xdr:to>
    <mc:AlternateContent xmlns:mc="http://schemas.openxmlformats.org/markup-compatibility/2006" xmlns:a14="http://schemas.microsoft.com/office/drawing/2010/main">
      <mc:Choice Requires="a14">
        <xdr:graphicFrame macro="">
          <xdr:nvGraphicFramePr>
            <xdr:cNvPr id="2" name="DESCR 5"/>
            <xdr:cNvGraphicFramePr/>
          </xdr:nvGraphicFramePr>
          <xdr:xfrm>
            <a:off x="0" y="0"/>
            <a:ext cx="0" cy="0"/>
          </xdr:xfrm>
          <a:graphic>
            <a:graphicData uri="http://schemas.microsoft.com/office/drawing/2010/slicer">
              <sle:slicer xmlns:sle="http://schemas.microsoft.com/office/drawing/2010/slicer" name="DESCR 5"/>
            </a:graphicData>
          </a:graphic>
        </xdr:graphicFrame>
      </mc:Choice>
      <mc:Fallback xmlns="">
        <xdr:sp macro="" textlink="">
          <xdr:nvSpPr>
            <xdr:cNvPr id="0" name=""/>
            <xdr:cNvSpPr>
              <a:spLocks noTextEdit="1"/>
            </xdr:cNvSpPr>
          </xdr:nvSpPr>
          <xdr:spPr>
            <a:xfrm>
              <a:off x="6759575" y="3742267"/>
              <a:ext cx="5009092"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232832</xdr:colOff>
      <xdr:row>3</xdr:row>
      <xdr:rowOff>21167</xdr:rowOff>
    </xdr:from>
    <xdr:to>
      <xdr:col>19</xdr:col>
      <xdr:colOff>424856</xdr:colOff>
      <xdr:row>3</xdr:row>
      <xdr:rowOff>213191</xdr:rowOff>
    </xdr:to>
    <xdr:pic>
      <xdr:nvPicPr>
        <xdr:cNvPr id="7" name="Picture 6"/>
        <xdr:cNvPicPr/>
      </xdr:nvPicPr>
      <xdr:blipFill rotWithShape="1">
        <a:blip xmlns:r="http://schemas.openxmlformats.org/officeDocument/2006/relationships" r:embed="rId1"/>
        <a:srcRect l="41028" t="40954" r="57480" b="56977"/>
        <a:stretch/>
      </xdr:blipFill>
      <xdr:spPr bwMode="auto">
        <a:xfrm>
          <a:off x="11603565" y="783167"/>
          <a:ext cx="192024" cy="192024"/>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97367</xdr:colOff>
      <xdr:row>14</xdr:row>
      <xdr:rowOff>291046</xdr:rowOff>
    </xdr:from>
    <xdr:to>
      <xdr:col>3</xdr:col>
      <xdr:colOff>465666</xdr:colOff>
      <xdr:row>20</xdr:row>
      <xdr:rowOff>156849</xdr:rowOff>
    </xdr:to>
    <mc:AlternateContent xmlns:mc="http://schemas.openxmlformats.org/markup-compatibility/2006" xmlns:a14="http://schemas.microsoft.com/office/drawing/2010/main">
      <mc:Choice Requires="a14">
        <xdr:graphicFrame macro="">
          <xdr:nvGraphicFramePr>
            <xdr:cNvPr id="4" name="CAMPUS_DESCR 6"/>
            <xdr:cNvGraphicFramePr/>
          </xdr:nvGraphicFramePr>
          <xdr:xfrm>
            <a:off x="0" y="0"/>
            <a:ext cx="0" cy="0"/>
          </xdr:xfrm>
          <a:graphic>
            <a:graphicData uri="http://schemas.microsoft.com/office/drawing/2010/slicer">
              <sle:slicer xmlns:sle="http://schemas.microsoft.com/office/drawing/2010/slicer" name="CAMPUS_DESCR 6"/>
            </a:graphicData>
          </a:graphic>
        </xdr:graphicFrame>
      </mc:Choice>
      <mc:Fallback xmlns="">
        <xdr:sp macro="" textlink="">
          <xdr:nvSpPr>
            <xdr:cNvPr id="0" name=""/>
            <xdr:cNvSpPr>
              <a:spLocks noTextEdit="1"/>
            </xdr:cNvSpPr>
          </xdr:nvSpPr>
          <xdr:spPr>
            <a:xfrm>
              <a:off x="182034" y="3317879"/>
              <a:ext cx="17017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520699</xdr:colOff>
      <xdr:row>14</xdr:row>
      <xdr:rowOff>292101</xdr:rowOff>
    </xdr:from>
    <xdr:to>
      <xdr:col>7</xdr:col>
      <xdr:colOff>423332</xdr:colOff>
      <xdr:row>20</xdr:row>
      <xdr:rowOff>157904</xdr:rowOff>
    </xdr:to>
    <mc:AlternateContent xmlns:mc="http://schemas.openxmlformats.org/markup-compatibility/2006" xmlns:a14="http://schemas.microsoft.com/office/drawing/2010/main">
      <mc:Choice Requires="a14">
        <xdr:graphicFrame macro="">
          <xdr:nvGraphicFramePr>
            <xdr:cNvPr id="5" name="ACAD_GROUP_DESCR 10"/>
            <xdr:cNvGraphicFramePr/>
          </xdr:nvGraphicFramePr>
          <xdr:xfrm>
            <a:off x="0" y="0"/>
            <a:ext cx="0" cy="0"/>
          </xdr:xfrm>
          <a:graphic>
            <a:graphicData uri="http://schemas.microsoft.com/office/drawing/2010/slicer">
              <sle:slicer xmlns:sle="http://schemas.microsoft.com/office/drawing/2010/slicer" name="ACAD_GROUP_DESCR 10"/>
            </a:graphicData>
          </a:graphic>
        </xdr:graphicFrame>
      </mc:Choice>
      <mc:Fallback xmlns="">
        <xdr:sp macro="" textlink="">
          <xdr:nvSpPr>
            <xdr:cNvPr id="0" name=""/>
            <xdr:cNvSpPr>
              <a:spLocks noTextEdit="1"/>
            </xdr:cNvSpPr>
          </xdr:nvSpPr>
          <xdr:spPr>
            <a:xfrm>
              <a:off x="1938866" y="3318934"/>
              <a:ext cx="24002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547153</xdr:colOff>
      <xdr:row>14</xdr:row>
      <xdr:rowOff>297392</xdr:rowOff>
    </xdr:from>
    <xdr:to>
      <xdr:col>10</xdr:col>
      <xdr:colOff>825500</xdr:colOff>
      <xdr:row>20</xdr:row>
      <xdr:rowOff>163195</xdr:rowOff>
    </xdr:to>
    <mc:AlternateContent xmlns:mc="http://schemas.openxmlformats.org/markup-compatibility/2006" xmlns:a14="http://schemas.microsoft.com/office/drawing/2010/main">
      <mc:Choice Requires="a14">
        <xdr:graphicFrame macro="">
          <xdr:nvGraphicFramePr>
            <xdr:cNvPr id="6" name="Semester 5"/>
            <xdr:cNvGraphicFramePr/>
          </xdr:nvGraphicFramePr>
          <xdr:xfrm>
            <a:off x="0" y="0"/>
            <a:ext cx="0" cy="0"/>
          </xdr:xfrm>
          <a:graphic>
            <a:graphicData uri="http://schemas.microsoft.com/office/drawing/2010/slicer">
              <sle:slicer xmlns:sle="http://schemas.microsoft.com/office/drawing/2010/slicer" name="Semester 5"/>
            </a:graphicData>
          </a:graphic>
        </xdr:graphicFrame>
      </mc:Choice>
      <mc:Fallback xmlns="">
        <xdr:sp macro="" textlink="">
          <xdr:nvSpPr>
            <xdr:cNvPr id="0" name=""/>
            <xdr:cNvSpPr>
              <a:spLocks noTextEdit="1"/>
            </xdr:cNvSpPr>
          </xdr:nvSpPr>
          <xdr:spPr>
            <a:xfrm>
              <a:off x="4462986" y="3324225"/>
              <a:ext cx="1601264"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17991</xdr:colOff>
      <xdr:row>15</xdr:row>
      <xdr:rowOff>8467</xdr:rowOff>
    </xdr:from>
    <xdr:to>
      <xdr:col>20</xdr:col>
      <xdr:colOff>21167</xdr:colOff>
      <xdr:row>20</xdr:row>
      <xdr:rowOff>181187</xdr:rowOff>
    </xdr:to>
    <mc:AlternateContent xmlns:mc="http://schemas.openxmlformats.org/markup-compatibility/2006" xmlns:a14="http://schemas.microsoft.com/office/drawing/2010/main">
      <mc:Choice Requires="a14">
        <xdr:graphicFrame macro="">
          <xdr:nvGraphicFramePr>
            <xdr:cNvPr id="2" name="DESCR 6"/>
            <xdr:cNvGraphicFramePr/>
          </xdr:nvGraphicFramePr>
          <xdr:xfrm>
            <a:off x="0" y="0"/>
            <a:ext cx="0" cy="0"/>
          </xdr:xfrm>
          <a:graphic>
            <a:graphicData uri="http://schemas.microsoft.com/office/drawing/2010/slicer">
              <sle:slicer xmlns:sle="http://schemas.microsoft.com/office/drawing/2010/slicer" name="DESCR 6"/>
            </a:graphicData>
          </a:graphic>
        </xdr:graphicFrame>
      </mc:Choice>
      <mc:Fallback xmlns="">
        <xdr:sp macro="" textlink="">
          <xdr:nvSpPr>
            <xdr:cNvPr id="0" name=""/>
            <xdr:cNvSpPr>
              <a:spLocks noTextEdit="1"/>
            </xdr:cNvSpPr>
          </xdr:nvSpPr>
          <xdr:spPr>
            <a:xfrm>
              <a:off x="6674908" y="3342217"/>
              <a:ext cx="4829176"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433920</xdr:colOff>
      <xdr:row>3</xdr:row>
      <xdr:rowOff>21166</xdr:rowOff>
    </xdr:from>
    <xdr:to>
      <xdr:col>19</xdr:col>
      <xdr:colOff>625944</xdr:colOff>
      <xdr:row>3</xdr:row>
      <xdr:rowOff>213190</xdr:rowOff>
    </xdr:to>
    <xdr:pic>
      <xdr:nvPicPr>
        <xdr:cNvPr id="7" name="Picture 6"/>
        <xdr:cNvPicPr/>
      </xdr:nvPicPr>
      <xdr:blipFill rotWithShape="1">
        <a:blip xmlns:r="http://schemas.openxmlformats.org/officeDocument/2006/relationships" r:embed="rId1"/>
        <a:srcRect l="41028" t="40954" r="57480" b="56977"/>
        <a:stretch/>
      </xdr:blipFill>
      <xdr:spPr bwMode="auto">
        <a:xfrm>
          <a:off x="11677653" y="783166"/>
          <a:ext cx="192024" cy="192024"/>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97367</xdr:colOff>
      <xdr:row>14</xdr:row>
      <xdr:rowOff>291046</xdr:rowOff>
    </xdr:from>
    <xdr:to>
      <xdr:col>3</xdr:col>
      <xdr:colOff>476249</xdr:colOff>
      <xdr:row>20</xdr:row>
      <xdr:rowOff>156849</xdr:rowOff>
    </xdr:to>
    <mc:AlternateContent xmlns:mc="http://schemas.openxmlformats.org/markup-compatibility/2006" xmlns:a14="http://schemas.microsoft.com/office/drawing/2010/main">
      <mc:Choice Requires="a14">
        <xdr:graphicFrame macro="">
          <xdr:nvGraphicFramePr>
            <xdr:cNvPr id="4" name="CAMPUS_DESCR 7"/>
            <xdr:cNvGraphicFramePr/>
          </xdr:nvGraphicFramePr>
          <xdr:xfrm>
            <a:off x="0" y="0"/>
            <a:ext cx="0" cy="0"/>
          </xdr:xfrm>
          <a:graphic>
            <a:graphicData uri="http://schemas.microsoft.com/office/drawing/2010/slicer">
              <sle:slicer xmlns:sle="http://schemas.microsoft.com/office/drawing/2010/slicer" name="CAMPUS_DESCR 7"/>
            </a:graphicData>
          </a:graphic>
        </xdr:graphicFrame>
      </mc:Choice>
      <mc:Fallback xmlns="">
        <xdr:sp macro="" textlink="">
          <xdr:nvSpPr>
            <xdr:cNvPr id="0" name=""/>
            <xdr:cNvSpPr>
              <a:spLocks noTextEdit="1"/>
            </xdr:cNvSpPr>
          </xdr:nvSpPr>
          <xdr:spPr>
            <a:xfrm>
              <a:off x="203200" y="3328463"/>
              <a:ext cx="17017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520699</xdr:colOff>
      <xdr:row>14</xdr:row>
      <xdr:rowOff>292101</xdr:rowOff>
    </xdr:from>
    <xdr:to>
      <xdr:col>7</xdr:col>
      <xdr:colOff>380998</xdr:colOff>
      <xdr:row>20</xdr:row>
      <xdr:rowOff>157904</xdr:rowOff>
    </xdr:to>
    <mc:AlternateContent xmlns:mc="http://schemas.openxmlformats.org/markup-compatibility/2006" xmlns:a14="http://schemas.microsoft.com/office/drawing/2010/main">
      <mc:Choice Requires="a14">
        <xdr:graphicFrame macro="">
          <xdr:nvGraphicFramePr>
            <xdr:cNvPr id="5" name="ACAD_GROUP_DESCR 12"/>
            <xdr:cNvGraphicFramePr/>
          </xdr:nvGraphicFramePr>
          <xdr:xfrm>
            <a:off x="0" y="0"/>
            <a:ext cx="0" cy="0"/>
          </xdr:xfrm>
          <a:graphic>
            <a:graphicData uri="http://schemas.microsoft.com/office/drawing/2010/slicer">
              <sle:slicer xmlns:sle="http://schemas.microsoft.com/office/drawing/2010/slicer" name="ACAD_GROUP_DESCR 12"/>
            </a:graphicData>
          </a:graphic>
        </xdr:graphicFrame>
      </mc:Choice>
      <mc:Fallback xmlns="">
        <xdr:sp macro="" textlink="">
          <xdr:nvSpPr>
            <xdr:cNvPr id="0" name=""/>
            <xdr:cNvSpPr>
              <a:spLocks noTextEdit="1"/>
            </xdr:cNvSpPr>
          </xdr:nvSpPr>
          <xdr:spPr>
            <a:xfrm>
              <a:off x="1949449" y="3329518"/>
              <a:ext cx="24002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547153</xdr:colOff>
      <xdr:row>14</xdr:row>
      <xdr:rowOff>297392</xdr:rowOff>
    </xdr:from>
    <xdr:to>
      <xdr:col>10</xdr:col>
      <xdr:colOff>804334</xdr:colOff>
      <xdr:row>20</xdr:row>
      <xdr:rowOff>163195</xdr:rowOff>
    </xdr:to>
    <mc:AlternateContent xmlns:mc="http://schemas.openxmlformats.org/markup-compatibility/2006" xmlns:a14="http://schemas.microsoft.com/office/drawing/2010/main">
      <mc:Choice Requires="a14">
        <xdr:graphicFrame macro="">
          <xdr:nvGraphicFramePr>
            <xdr:cNvPr id="6" name="Semester 6"/>
            <xdr:cNvGraphicFramePr/>
          </xdr:nvGraphicFramePr>
          <xdr:xfrm>
            <a:off x="0" y="0"/>
            <a:ext cx="0" cy="0"/>
          </xdr:xfrm>
          <a:graphic>
            <a:graphicData uri="http://schemas.microsoft.com/office/drawing/2010/slicer">
              <sle:slicer xmlns:sle="http://schemas.microsoft.com/office/drawing/2010/slicer" name="Semester 6"/>
            </a:graphicData>
          </a:graphic>
        </xdr:graphicFrame>
      </mc:Choice>
      <mc:Fallback xmlns="">
        <xdr:sp macro="" textlink="">
          <xdr:nvSpPr>
            <xdr:cNvPr id="0" name=""/>
            <xdr:cNvSpPr>
              <a:spLocks noTextEdit="1"/>
            </xdr:cNvSpPr>
          </xdr:nvSpPr>
          <xdr:spPr>
            <a:xfrm>
              <a:off x="4515903" y="3334809"/>
              <a:ext cx="1601264"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7408</xdr:colOff>
      <xdr:row>15</xdr:row>
      <xdr:rowOff>19050</xdr:rowOff>
    </xdr:from>
    <xdr:to>
      <xdr:col>19</xdr:col>
      <xdr:colOff>634999</xdr:colOff>
      <xdr:row>20</xdr:row>
      <xdr:rowOff>191769</xdr:rowOff>
    </xdr:to>
    <mc:AlternateContent xmlns:mc="http://schemas.openxmlformats.org/markup-compatibility/2006" xmlns:a14="http://schemas.microsoft.com/office/drawing/2010/main">
      <mc:Choice Requires="a14">
        <xdr:graphicFrame macro="">
          <xdr:nvGraphicFramePr>
            <xdr:cNvPr id="2" name="DESCR 7"/>
            <xdr:cNvGraphicFramePr/>
          </xdr:nvGraphicFramePr>
          <xdr:xfrm>
            <a:off x="0" y="0"/>
            <a:ext cx="0" cy="0"/>
          </xdr:xfrm>
          <a:graphic>
            <a:graphicData uri="http://schemas.microsoft.com/office/drawing/2010/slicer">
              <sle:slicer xmlns:sle="http://schemas.microsoft.com/office/drawing/2010/slicer" name="DESCR 7"/>
            </a:graphicData>
          </a:graphic>
        </xdr:graphicFrame>
      </mc:Choice>
      <mc:Fallback xmlns="">
        <xdr:sp macro="" textlink="">
          <xdr:nvSpPr>
            <xdr:cNvPr id="0" name=""/>
            <xdr:cNvSpPr>
              <a:spLocks noTextEdit="1"/>
            </xdr:cNvSpPr>
          </xdr:nvSpPr>
          <xdr:spPr>
            <a:xfrm>
              <a:off x="6717241" y="3363383"/>
              <a:ext cx="4882091"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450854</xdr:colOff>
      <xdr:row>3</xdr:row>
      <xdr:rowOff>21167</xdr:rowOff>
    </xdr:from>
    <xdr:to>
      <xdr:col>19</xdr:col>
      <xdr:colOff>642878</xdr:colOff>
      <xdr:row>3</xdr:row>
      <xdr:rowOff>213191</xdr:rowOff>
    </xdr:to>
    <xdr:pic>
      <xdr:nvPicPr>
        <xdr:cNvPr id="7" name="Picture 6"/>
        <xdr:cNvPicPr/>
      </xdr:nvPicPr>
      <xdr:blipFill rotWithShape="1">
        <a:blip xmlns:r="http://schemas.openxmlformats.org/officeDocument/2006/relationships" r:embed="rId1"/>
        <a:srcRect l="41028" t="40954" r="57480" b="56977"/>
        <a:stretch/>
      </xdr:blipFill>
      <xdr:spPr bwMode="auto">
        <a:xfrm>
          <a:off x="11719987" y="783167"/>
          <a:ext cx="192024" cy="192024"/>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97367</xdr:colOff>
      <xdr:row>15</xdr:row>
      <xdr:rowOff>291046</xdr:rowOff>
    </xdr:from>
    <xdr:to>
      <xdr:col>3</xdr:col>
      <xdr:colOff>391583</xdr:colOff>
      <xdr:row>21</xdr:row>
      <xdr:rowOff>156848</xdr:rowOff>
    </xdr:to>
    <mc:AlternateContent xmlns:mc="http://schemas.openxmlformats.org/markup-compatibility/2006" xmlns:a14="http://schemas.microsoft.com/office/drawing/2010/main">
      <mc:Choice Requires="a14">
        <xdr:graphicFrame macro="">
          <xdr:nvGraphicFramePr>
            <xdr:cNvPr id="4" name="CAMPUS_DESCR 8"/>
            <xdr:cNvGraphicFramePr/>
          </xdr:nvGraphicFramePr>
          <xdr:xfrm>
            <a:off x="0" y="0"/>
            <a:ext cx="0" cy="0"/>
          </xdr:xfrm>
          <a:graphic>
            <a:graphicData uri="http://schemas.microsoft.com/office/drawing/2010/slicer">
              <sle:slicer xmlns:sle="http://schemas.microsoft.com/office/drawing/2010/slicer" name="CAMPUS_DESCR 8"/>
            </a:graphicData>
          </a:graphic>
        </xdr:graphicFrame>
      </mc:Choice>
      <mc:Fallback xmlns="">
        <xdr:sp macro="" textlink="">
          <xdr:nvSpPr>
            <xdr:cNvPr id="0" name=""/>
            <xdr:cNvSpPr>
              <a:spLocks noTextEdit="1"/>
            </xdr:cNvSpPr>
          </xdr:nvSpPr>
          <xdr:spPr>
            <a:xfrm>
              <a:off x="182034" y="3497796"/>
              <a:ext cx="17017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520699</xdr:colOff>
      <xdr:row>15</xdr:row>
      <xdr:rowOff>292101</xdr:rowOff>
    </xdr:from>
    <xdr:to>
      <xdr:col>7</xdr:col>
      <xdr:colOff>423331</xdr:colOff>
      <xdr:row>21</xdr:row>
      <xdr:rowOff>157903</xdr:rowOff>
    </xdr:to>
    <mc:AlternateContent xmlns:mc="http://schemas.openxmlformats.org/markup-compatibility/2006" xmlns:a14="http://schemas.microsoft.com/office/drawing/2010/main">
      <mc:Choice Requires="a14">
        <xdr:graphicFrame macro="">
          <xdr:nvGraphicFramePr>
            <xdr:cNvPr id="5" name="ACAD_GROUP_DESCR 14"/>
            <xdr:cNvGraphicFramePr/>
          </xdr:nvGraphicFramePr>
          <xdr:xfrm>
            <a:off x="0" y="0"/>
            <a:ext cx="0" cy="0"/>
          </xdr:xfrm>
          <a:graphic>
            <a:graphicData uri="http://schemas.microsoft.com/office/drawing/2010/slicer">
              <sle:slicer xmlns:sle="http://schemas.microsoft.com/office/drawing/2010/slicer" name="ACAD_GROUP_DESCR 14"/>
            </a:graphicData>
          </a:graphic>
        </xdr:graphicFrame>
      </mc:Choice>
      <mc:Fallback xmlns="">
        <xdr:sp macro="" textlink="">
          <xdr:nvSpPr>
            <xdr:cNvPr id="0" name=""/>
            <xdr:cNvSpPr>
              <a:spLocks noTextEdit="1"/>
            </xdr:cNvSpPr>
          </xdr:nvSpPr>
          <xdr:spPr>
            <a:xfrm>
              <a:off x="2012949" y="3498851"/>
              <a:ext cx="24002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547153</xdr:colOff>
      <xdr:row>15</xdr:row>
      <xdr:rowOff>297392</xdr:rowOff>
    </xdr:from>
    <xdr:to>
      <xdr:col>10</xdr:col>
      <xdr:colOff>825500</xdr:colOff>
      <xdr:row>21</xdr:row>
      <xdr:rowOff>163194</xdr:rowOff>
    </xdr:to>
    <mc:AlternateContent xmlns:mc="http://schemas.openxmlformats.org/markup-compatibility/2006" xmlns:a14="http://schemas.microsoft.com/office/drawing/2010/main">
      <mc:Choice Requires="a14">
        <xdr:graphicFrame macro="">
          <xdr:nvGraphicFramePr>
            <xdr:cNvPr id="6" name="Semester 7"/>
            <xdr:cNvGraphicFramePr/>
          </xdr:nvGraphicFramePr>
          <xdr:xfrm>
            <a:off x="0" y="0"/>
            <a:ext cx="0" cy="0"/>
          </xdr:xfrm>
          <a:graphic>
            <a:graphicData uri="http://schemas.microsoft.com/office/drawing/2010/slicer">
              <sle:slicer xmlns:sle="http://schemas.microsoft.com/office/drawing/2010/slicer" name="Semester 7"/>
            </a:graphicData>
          </a:graphic>
        </xdr:graphicFrame>
      </mc:Choice>
      <mc:Fallback xmlns="">
        <xdr:sp macro="" textlink="">
          <xdr:nvSpPr>
            <xdr:cNvPr id="0" name=""/>
            <xdr:cNvSpPr>
              <a:spLocks noTextEdit="1"/>
            </xdr:cNvSpPr>
          </xdr:nvSpPr>
          <xdr:spPr>
            <a:xfrm>
              <a:off x="4537070" y="3504142"/>
              <a:ext cx="1601264"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7407</xdr:colOff>
      <xdr:row>15</xdr:row>
      <xdr:rowOff>304800</xdr:rowOff>
    </xdr:from>
    <xdr:to>
      <xdr:col>19</xdr:col>
      <xdr:colOff>613832</xdr:colOff>
      <xdr:row>21</xdr:row>
      <xdr:rowOff>170602</xdr:rowOff>
    </xdr:to>
    <mc:AlternateContent xmlns:mc="http://schemas.openxmlformats.org/markup-compatibility/2006" xmlns:a14="http://schemas.microsoft.com/office/drawing/2010/main">
      <mc:Choice Requires="a14">
        <xdr:graphicFrame macro="">
          <xdr:nvGraphicFramePr>
            <xdr:cNvPr id="2" name="DESCR 8"/>
            <xdr:cNvGraphicFramePr/>
          </xdr:nvGraphicFramePr>
          <xdr:xfrm>
            <a:off x="0" y="0"/>
            <a:ext cx="0" cy="0"/>
          </xdr:xfrm>
          <a:graphic>
            <a:graphicData uri="http://schemas.microsoft.com/office/drawing/2010/slicer">
              <sle:slicer xmlns:sle="http://schemas.microsoft.com/office/drawing/2010/slicer" name="DESCR 8"/>
            </a:graphicData>
          </a:graphic>
        </xdr:graphicFrame>
      </mc:Choice>
      <mc:Fallback xmlns="">
        <xdr:sp macro="" textlink="">
          <xdr:nvSpPr>
            <xdr:cNvPr id="0" name=""/>
            <xdr:cNvSpPr>
              <a:spLocks noTextEdit="1"/>
            </xdr:cNvSpPr>
          </xdr:nvSpPr>
          <xdr:spPr>
            <a:xfrm>
              <a:off x="6696074" y="3511550"/>
              <a:ext cx="4956175"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336554</xdr:colOff>
      <xdr:row>3</xdr:row>
      <xdr:rowOff>21167</xdr:rowOff>
    </xdr:from>
    <xdr:to>
      <xdr:col>19</xdr:col>
      <xdr:colOff>528578</xdr:colOff>
      <xdr:row>3</xdr:row>
      <xdr:rowOff>213191</xdr:rowOff>
    </xdr:to>
    <xdr:pic>
      <xdr:nvPicPr>
        <xdr:cNvPr id="7" name="Picture 6"/>
        <xdr:cNvPicPr/>
      </xdr:nvPicPr>
      <xdr:blipFill rotWithShape="1">
        <a:blip xmlns:r="http://schemas.openxmlformats.org/officeDocument/2006/relationships" r:embed="rId1"/>
        <a:srcRect l="41028" t="40954" r="57480" b="56977"/>
        <a:stretch/>
      </xdr:blipFill>
      <xdr:spPr bwMode="auto">
        <a:xfrm>
          <a:off x="11741154" y="783167"/>
          <a:ext cx="192024" cy="192024"/>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97367</xdr:colOff>
      <xdr:row>14</xdr:row>
      <xdr:rowOff>291046</xdr:rowOff>
    </xdr:from>
    <xdr:to>
      <xdr:col>3</xdr:col>
      <xdr:colOff>476249</xdr:colOff>
      <xdr:row>20</xdr:row>
      <xdr:rowOff>156848</xdr:rowOff>
    </xdr:to>
    <mc:AlternateContent xmlns:mc="http://schemas.openxmlformats.org/markup-compatibility/2006" xmlns:a14="http://schemas.microsoft.com/office/drawing/2010/main">
      <mc:Choice Requires="a14">
        <xdr:graphicFrame macro="">
          <xdr:nvGraphicFramePr>
            <xdr:cNvPr id="4" name="CAMPUS_DESCR 9"/>
            <xdr:cNvGraphicFramePr/>
          </xdr:nvGraphicFramePr>
          <xdr:xfrm>
            <a:off x="0" y="0"/>
            <a:ext cx="0" cy="0"/>
          </xdr:xfrm>
          <a:graphic>
            <a:graphicData uri="http://schemas.microsoft.com/office/drawing/2010/slicer">
              <sle:slicer xmlns:sle="http://schemas.microsoft.com/office/drawing/2010/slicer" name="CAMPUS_DESCR 9"/>
            </a:graphicData>
          </a:graphic>
        </xdr:graphicFrame>
      </mc:Choice>
      <mc:Fallback xmlns="">
        <xdr:sp macro="" textlink="">
          <xdr:nvSpPr>
            <xdr:cNvPr id="0" name=""/>
            <xdr:cNvSpPr>
              <a:spLocks noTextEdit="1"/>
            </xdr:cNvSpPr>
          </xdr:nvSpPr>
          <xdr:spPr>
            <a:xfrm>
              <a:off x="203200" y="3254379"/>
              <a:ext cx="17017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520699</xdr:colOff>
      <xdr:row>14</xdr:row>
      <xdr:rowOff>292101</xdr:rowOff>
    </xdr:from>
    <xdr:to>
      <xdr:col>7</xdr:col>
      <xdr:colOff>380998</xdr:colOff>
      <xdr:row>20</xdr:row>
      <xdr:rowOff>157903</xdr:rowOff>
    </xdr:to>
    <mc:AlternateContent xmlns:mc="http://schemas.openxmlformats.org/markup-compatibility/2006" xmlns:a14="http://schemas.microsoft.com/office/drawing/2010/main">
      <mc:Choice Requires="a14">
        <xdr:graphicFrame macro="">
          <xdr:nvGraphicFramePr>
            <xdr:cNvPr id="5" name="ACAD_GROUP_DESCR 16"/>
            <xdr:cNvGraphicFramePr/>
          </xdr:nvGraphicFramePr>
          <xdr:xfrm>
            <a:off x="0" y="0"/>
            <a:ext cx="0" cy="0"/>
          </xdr:xfrm>
          <a:graphic>
            <a:graphicData uri="http://schemas.microsoft.com/office/drawing/2010/slicer">
              <sle:slicer xmlns:sle="http://schemas.microsoft.com/office/drawing/2010/slicer" name="ACAD_GROUP_DESCR 16"/>
            </a:graphicData>
          </a:graphic>
        </xdr:graphicFrame>
      </mc:Choice>
      <mc:Fallback xmlns="">
        <xdr:sp macro="" textlink="">
          <xdr:nvSpPr>
            <xdr:cNvPr id="0" name=""/>
            <xdr:cNvSpPr>
              <a:spLocks noTextEdit="1"/>
            </xdr:cNvSpPr>
          </xdr:nvSpPr>
          <xdr:spPr>
            <a:xfrm>
              <a:off x="1949449" y="3255434"/>
              <a:ext cx="240029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473070</xdr:colOff>
      <xdr:row>14</xdr:row>
      <xdr:rowOff>286808</xdr:rowOff>
    </xdr:from>
    <xdr:to>
      <xdr:col>10</xdr:col>
      <xdr:colOff>730251</xdr:colOff>
      <xdr:row>20</xdr:row>
      <xdr:rowOff>152610</xdr:rowOff>
    </xdr:to>
    <mc:AlternateContent xmlns:mc="http://schemas.openxmlformats.org/markup-compatibility/2006" xmlns:a14="http://schemas.microsoft.com/office/drawing/2010/main">
      <mc:Choice Requires="a14">
        <xdr:graphicFrame macro="">
          <xdr:nvGraphicFramePr>
            <xdr:cNvPr id="6" name="Semester 8"/>
            <xdr:cNvGraphicFramePr/>
          </xdr:nvGraphicFramePr>
          <xdr:xfrm>
            <a:off x="0" y="0"/>
            <a:ext cx="0" cy="0"/>
          </xdr:xfrm>
          <a:graphic>
            <a:graphicData uri="http://schemas.microsoft.com/office/drawing/2010/slicer">
              <sle:slicer xmlns:sle="http://schemas.microsoft.com/office/drawing/2010/slicer" name="Semester 8"/>
            </a:graphicData>
          </a:graphic>
        </xdr:graphicFrame>
      </mc:Choice>
      <mc:Fallback xmlns="">
        <xdr:sp macro="" textlink="">
          <xdr:nvSpPr>
            <xdr:cNvPr id="0" name=""/>
            <xdr:cNvSpPr>
              <a:spLocks noTextEdit="1"/>
            </xdr:cNvSpPr>
          </xdr:nvSpPr>
          <xdr:spPr>
            <a:xfrm>
              <a:off x="4441820" y="3250141"/>
              <a:ext cx="1601264"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240241</xdr:colOff>
      <xdr:row>15</xdr:row>
      <xdr:rowOff>8467</xdr:rowOff>
    </xdr:from>
    <xdr:to>
      <xdr:col>19</xdr:col>
      <xdr:colOff>624417</xdr:colOff>
      <xdr:row>20</xdr:row>
      <xdr:rowOff>181186</xdr:rowOff>
    </xdr:to>
    <mc:AlternateContent xmlns:mc="http://schemas.openxmlformats.org/markup-compatibility/2006" xmlns:a14="http://schemas.microsoft.com/office/drawing/2010/main">
      <mc:Choice Requires="a14">
        <xdr:graphicFrame macro="">
          <xdr:nvGraphicFramePr>
            <xdr:cNvPr id="2" name="DESCR 9"/>
            <xdr:cNvGraphicFramePr/>
          </xdr:nvGraphicFramePr>
          <xdr:xfrm>
            <a:off x="0" y="0"/>
            <a:ext cx="0" cy="0"/>
          </xdr:xfrm>
          <a:graphic>
            <a:graphicData uri="http://schemas.microsoft.com/office/drawing/2010/slicer">
              <sle:slicer xmlns:sle="http://schemas.microsoft.com/office/drawing/2010/slicer" name="DESCR 9"/>
            </a:graphicData>
          </a:graphic>
        </xdr:graphicFrame>
      </mc:Choice>
      <mc:Fallback xmlns="">
        <xdr:sp macro="" textlink="">
          <xdr:nvSpPr>
            <xdr:cNvPr id="0" name=""/>
            <xdr:cNvSpPr>
              <a:spLocks noTextEdit="1"/>
            </xdr:cNvSpPr>
          </xdr:nvSpPr>
          <xdr:spPr>
            <a:xfrm>
              <a:off x="6706658" y="3278717"/>
              <a:ext cx="4882092"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385234</xdr:colOff>
      <xdr:row>3</xdr:row>
      <xdr:rowOff>31749</xdr:rowOff>
    </xdr:from>
    <xdr:to>
      <xdr:col>19</xdr:col>
      <xdr:colOff>577258</xdr:colOff>
      <xdr:row>3</xdr:row>
      <xdr:rowOff>213190</xdr:rowOff>
    </xdr:to>
    <xdr:pic>
      <xdr:nvPicPr>
        <xdr:cNvPr id="12" name="Picture 11"/>
        <xdr:cNvPicPr/>
      </xdr:nvPicPr>
      <xdr:blipFill rotWithShape="1">
        <a:blip xmlns:r="http://schemas.openxmlformats.org/officeDocument/2006/relationships" r:embed="rId1"/>
        <a:srcRect l="41028" t="40954" r="57480" b="56977"/>
        <a:stretch/>
      </xdr:blipFill>
      <xdr:spPr bwMode="auto">
        <a:xfrm>
          <a:off x="11603567" y="793749"/>
          <a:ext cx="192024" cy="18144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40957</xdr:colOff>
      <xdr:row>9</xdr:row>
      <xdr:rowOff>168253</xdr:rowOff>
    </xdr:from>
    <xdr:to>
      <xdr:col>3</xdr:col>
      <xdr:colOff>589149</xdr:colOff>
      <xdr:row>24</xdr:row>
      <xdr:rowOff>7337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11468</xdr:colOff>
      <xdr:row>3</xdr:row>
      <xdr:rowOff>273005</xdr:rowOff>
    </xdr:from>
    <xdr:to>
      <xdr:col>2</xdr:col>
      <xdr:colOff>1030940</xdr:colOff>
      <xdr:row>8</xdr:row>
      <xdr:rowOff>122846</xdr:rowOff>
    </xdr:to>
    <mc:AlternateContent xmlns:mc="http://schemas.openxmlformats.org/markup-compatibility/2006" xmlns:a14="http://schemas.microsoft.com/office/drawing/2010/main">
      <mc:Choice Requires="a14">
        <xdr:graphicFrame macro="">
          <xdr:nvGraphicFramePr>
            <xdr:cNvPr id="3" name="Yea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78703" y="1147064"/>
              <a:ext cx="2700355"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654145</xdr:colOff>
      <xdr:row>9</xdr:row>
      <xdr:rowOff>73003</xdr:rowOff>
    </xdr:from>
    <xdr:to>
      <xdr:col>6</xdr:col>
      <xdr:colOff>529984</xdr:colOff>
      <xdr:row>24</xdr:row>
      <xdr:rowOff>7337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585275</xdr:colOff>
      <xdr:row>9</xdr:row>
      <xdr:rowOff>74684</xdr:rowOff>
    </xdr:from>
    <xdr:to>
      <xdr:col>10</xdr:col>
      <xdr:colOff>475457</xdr:colOff>
      <xdr:row>24</xdr:row>
      <xdr:rowOff>25827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1142998</xdr:colOff>
      <xdr:row>3</xdr:row>
      <xdr:rowOff>273005</xdr:rowOff>
    </xdr:from>
    <xdr:to>
      <xdr:col>15</xdr:col>
      <xdr:colOff>22411</xdr:colOff>
      <xdr:row>8</xdr:row>
      <xdr:rowOff>122846</xdr:rowOff>
    </xdr:to>
    <mc:AlternateContent xmlns:mc="http://schemas.openxmlformats.org/markup-compatibility/2006" xmlns:a14="http://schemas.microsoft.com/office/drawing/2010/main">
      <mc:Choice Requires="a14">
        <xdr:graphicFrame macro="">
          <xdr:nvGraphicFramePr>
            <xdr:cNvPr id="7" name="DESCR 1"/>
            <xdr:cNvGraphicFramePr>
              <a:graphicFrameLocks/>
            </xdr:cNvGraphicFramePr>
          </xdr:nvGraphicFramePr>
          <xdr:xfrm>
            <a:off x="0" y="0"/>
            <a:ext cx="0" cy="0"/>
          </xdr:xfrm>
          <a:graphic>
            <a:graphicData uri="http://schemas.microsoft.com/office/drawing/2010/slicer">
              <sle:slicer xmlns:sle="http://schemas.microsoft.com/office/drawing/2010/slicer" name="DESCR 1"/>
            </a:graphicData>
          </a:graphic>
        </xdr:graphicFrame>
      </mc:Choice>
      <mc:Fallback xmlns="">
        <xdr:sp macro="" textlink="">
          <xdr:nvSpPr>
            <xdr:cNvPr id="0" name=""/>
            <xdr:cNvSpPr>
              <a:spLocks noTextEdit="1"/>
            </xdr:cNvSpPr>
          </xdr:nvSpPr>
          <xdr:spPr>
            <a:xfrm>
              <a:off x="9132792" y="1147064"/>
              <a:ext cx="4572001"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360599</xdr:colOff>
      <xdr:row>3</xdr:row>
      <xdr:rowOff>273005</xdr:rowOff>
    </xdr:from>
    <xdr:to>
      <xdr:col>8</xdr:col>
      <xdr:colOff>1098176</xdr:colOff>
      <xdr:row>8</xdr:row>
      <xdr:rowOff>122846</xdr:rowOff>
    </xdr:to>
    <mc:AlternateContent xmlns:mc="http://schemas.openxmlformats.org/markup-compatibility/2006" xmlns:a14="http://schemas.microsoft.com/office/drawing/2010/main">
      <mc:Choice Requires="a14">
        <xdr:graphicFrame macro="">
          <xdr:nvGraphicFramePr>
            <xdr:cNvPr id="8" name="ACAD_GROUP_DESCR1"/>
            <xdr:cNvGraphicFramePr>
              <a:graphicFrameLocks/>
            </xdr:cNvGraphicFramePr>
          </xdr:nvGraphicFramePr>
          <xdr:xfrm>
            <a:off x="0" y="0"/>
            <a:ext cx="0" cy="0"/>
          </xdr:xfrm>
          <a:graphic>
            <a:graphicData uri="http://schemas.microsoft.com/office/drawing/2010/slicer">
              <sle:slicer xmlns:sle="http://schemas.microsoft.com/office/drawing/2010/slicer" name="ACAD_GROUP_DESCR1"/>
            </a:graphicData>
          </a:graphic>
        </xdr:graphicFrame>
      </mc:Choice>
      <mc:Fallback xmlns="">
        <xdr:sp macro="" textlink="">
          <xdr:nvSpPr>
            <xdr:cNvPr id="0" name=""/>
            <xdr:cNvSpPr>
              <a:spLocks noTextEdit="1"/>
            </xdr:cNvSpPr>
          </xdr:nvSpPr>
          <xdr:spPr>
            <a:xfrm>
              <a:off x="5683393" y="1147064"/>
              <a:ext cx="3404577"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78442</xdr:colOff>
      <xdr:row>3</xdr:row>
      <xdr:rowOff>273005</xdr:rowOff>
    </xdr:from>
    <xdr:to>
      <xdr:col>5</xdr:col>
      <xdr:colOff>313766</xdr:colOff>
      <xdr:row>8</xdr:row>
      <xdr:rowOff>122846</xdr:rowOff>
    </xdr:to>
    <mc:AlternateContent xmlns:mc="http://schemas.openxmlformats.org/markup-compatibility/2006" xmlns:a14="http://schemas.microsoft.com/office/drawing/2010/main">
      <mc:Choice Requires="a14">
        <xdr:graphicFrame macro="">
          <xdr:nvGraphicFramePr>
            <xdr:cNvPr id="9" name="CAMPUS_DESCR 1"/>
            <xdr:cNvGraphicFramePr>
              <a:graphicFrameLocks/>
            </xdr:cNvGraphicFramePr>
          </xdr:nvGraphicFramePr>
          <xdr:xfrm>
            <a:off x="0" y="0"/>
            <a:ext cx="0" cy="0"/>
          </xdr:xfrm>
          <a:graphic>
            <a:graphicData uri="http://schemas.microsoft.com/office/drawing/2010/slicer">
              <sle:slicer xmlns:sle="http://schemas.microsoft.com/office/drawing/2010/slicer" name="CAMPUS_DESCR 1"/>
            </a:graphicData>
          </a:graphic>
        </xdr:graphicFrame>
      </mc:Choice>
      <mc:Fallback xmlns="">
        <xdr:sp macro="" textlink="">
          <xdr:nvSpPr>
            <xdr:cNvPr id="0" name=""/>
            <xdr:cNvSpPr>
              <a:spLocks noTextEdit="1"/>
            </xdr:cNvSpPr>
          </xdr:nvSpPr>
          <xdr:spPr>
            <a:xfrm>
              <a:off x="2924736" y="1147064"/>
              <a:ext cx="2711824"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645202</xdr:colOff>
      <xdr:row>24</xdr:row>
      <xdr:rowOff>82825</xdr:rowOff>
    </xdr:from>
    <xdr:to>
      <xdr:col>6</xdr:col>
      <xdr:colOff>521041</xdr:colOff>
      <xdr:row>37</xdr:row>
      <xdr:rowOff>350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575031</xdr:colOff>
      <xdr:row>24</xdr:row>
      <xdr:rowOff>94031</xdr:rowOff>
    </xdr:from>
    <xdr:to>
      <xdr:col>9</xdr:col>
      <xdr:colOff>338811</xdr:colOff>
      <xdr:row>37</xdr:row>
      <xdr:rowOff>11556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380997</xdr:colOff>
      <xdr:row>24</xdr:row>
      <xdr:rowOff>94031</xdr:rowOff>
    </xdr:from>
    <xdr:to>
      <xdr:col>14</xdr:col>
      <xdr:colOff>279247</xdr:colOff>
      <xdr:row>37</xdr:row>
      <xdr:rowOff>11556</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42265</xdr:colOff>
      <xdr:row>24</xdr:row>
      <xdr:rowOff>82825</xdr:rowOff>
    </xdr:from>
    <xdr:to>
      <xdr:col>3</xdr:col>
      <xdr:colOff>590457</xdr:colOff>
      <xdr:row>37</xdr:row>
      <xdr:rowOff>350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637491</xdr:colOff>
      <xdr:row>37</xdr:row>
      <xdr:rowOff>54782</xdr:rowOff>
    </xdr:from>
    <xdr:to>
      <xdr:col>6</xdr:col>
      <xdr:colOff>513330</xdr:colOff>
      <xdr:row>51</xdr:row>
      <xdr:rowOff>185219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425823</xdr:colOff>
      <xdr:row>2</xdr:row>
      <xdr:rowOff>33617</xdr:rowOff>
    </xdr:from>
    <xdr:to>
      <xdr:col>12</xdr:col>
      <xdr:colOff>636135</xdr:colOff>
      <xdr:row>2</xdr:row>
      <xdr:rowOff>243929</xdr:rowOff>
    </xdr:to>
    <xdr:pic>
      <xdr:nvPicPr>
        <xdr:cNvPr id="18" name="Picture 17"/>
        <xdr:cNvPicPr/>
      </xdr:nvPicPr>
      <xdr:blipFill rotWithShape="1">
        <a:blip xmlns:r="http://schemas.openxmlformats.org/officeDocument/2006/relationships" r:embed="rId9"/>
        <a:srcRect l="41028" t="40954" r="57480" b="56977"/>
        <a:stretch/>
      </xdr:blipFill>
      <xdr:spPr bwMode="auto">
        <a:xfrm>
          <a:off x="11799794" y="638735"/>
          <a:ext cx="210312" cy="210312"/>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40105</xdr:colOff>
      <xdr:row>27</xdr:row>
      <xdr:rowOff>50130</xdr:rowOff>
    </xdr:from>
    <xdr:to>
      <xdr:col>2</xdr:col>
      <xdr:colOff>1534027</xdr:colOff>
      <xdr:row>46</xdr:row>
      <xdr:rowOff>180095</xdr:rowOff>
    </xdr:to>
    <xdr:pic>
      <xdr:nvPicPr>
        <xdr:cNvPr id="2" name="Picture 1"/>
        <xdr:cNvPicPr>
          <a:picLocks noChangeAspect="1"/>
        </xdr:cNvPicPr>
      </xdr:nvPicPr>
      <xdr:blipFill rotWithShape="1">
        <a:blip xmlns:r="http://schemas.openxmlformats.org/officeDocument/2006/relationships" r:embed="rId1"/>
        <a:srcRect l="990" r="994" b="49406"/>
        <a:stretch/>
      </xdr:blipFill>
      <xdr:spPr>
        <a:xfrm>
          <a:off x="120316" y="6517104"/>
          <a:ext cx="3810000" cy="3810001"/>
        </a:xfrm>
        <a:prstGeom prst="rect">
          <a:avLst/>
        </a:prstGeom>
      </xdr:spPr>
    </xdr:pic>
    <xdr:clientData/>
  </xdr:twoCellAnchor>
  <xdr:twoCellAnchor editAs="oneCell">
    <xdr:from>
      <xdr:col>2</xdr:col>
      <xdr:colOff>5434263</xdr:colOff>
      <xdr:row>27</xdr:row>
      <xdr:rowOff>49015</xdr:rowOff>
    </xdr:from>
    <xdr:to>
      <xdr:col>3</xdr:col>
      <xdr:colOff>882316</xdr:colOff>
      <xdr:row>38</xdr:row>
      <xdr:rowOff>121308</xdr:rowOff>
    </xdr:to>
    <xdr:pic>
      <xdr:nvPicPr>
        <xdr:cNvPr id="3" name="Picture 2"/>
        <xdr:cNvPicPr>
          <a:picLocks noChangeAspect="1"/>
        </xdr:cNvPicPr>
      </xdr:nvPicPr>
      <xdr:blipFill rotWithShape="1">
        <a:blip xmlns:r="http://schemas.openxmlformats.org/officeDocument/2006/relationships" r:embed="rId2"/>
        <a:srcRect t="4705"/>
        <a:stretch/>
      </xdr:blipFill>
      <xdr:spPr>
        <a:xfrm>
          <a:off x="7826096" y="6356682"/>
          <a:ext cx="3988803" cy="2167793"/>
        </a:xfrm>
        <a:prstGeom prst="rect">
          <a:avLst/>
        </a:prstGeom>
      </xdr:spPr>
    </xdr:pic>
    <xdr:clientData/>
  </xdr:twoCellAnchor>
  <xdr:twoCellAnchor editAs="oneCell">
    <xdr:from>
      <xdr:col>2</xdr:col>
      <xdr:colOff>1534025</xdr:colOff>
      <xdr:row>27</xdr:row>
      <xdr:rowOff>39548</xdr:rowOff>
    </xdr:from>
    <xdr:to>
      <xdr:col>2</xdr:col>
      <xdr:colOff>5435447</xdr:colOff>
      <xdr:row>47</xdr:row>
      <xdr:rowOff>27519</xdr:rowOff>
    </xdr:to>
    <xdr:pic>
      <xdr:nvPicPr>
        <xdr:cNvPr id="4" name="Picture 3"/>
        <xdr:cNvPicPr>
          <a:picLocks noChangeAspect="1"/>
        </xdr:cNvPicPr>
      </xdr:nvPicPr>
      <xdr:blipFill rotWithShape="1">
        <a:blip xmlns:r="http://schemas.openxmlformats.org/officeDocument/2006/relationships" r:embed="rId1"/>
        <a:srcRect l="990" t="50061" r="994"/>
        <a:stretch/>
      </xdr:blipFill>
      <xdr:spPr>
        <a:xfrm>
          <a:off x="3925858" y="6347215"/>
          <a:ext cx="3901422" cy="3850887"/>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0.35475</cdr:x>
      <cdr:y>0.01581</cdr:y>
    </cdr:from>
    <cdr:to>
      <cdr:x>0.65002</cdr:x>
      <cdr:y>0.11997</cdr:y>
    </cdr:to>
    <cdr:sp macro="" textlink="Hide!$B$1">
      <cdr:nvSpPr>
        <cdr:cNvPr id="2" name="TextBox 1"/>
        <cdr:cNvSpPr txBox="1"/>
      </cdr:nvSpPr>
      <cdr:spPr>
        <a:xfrm xmlns:a="http://schemas.openxmlformats.org/drawingml/2006/main">
          <a:off x="1200229" y="40517"/>
          <a:ext cx="998981" cy="2668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CFA890CC-734D-435A-B663-7BC2A1FC9E62}" type="TxLink">
            <a:rPr lang="en-US" sz="1400" b="1" i="0" u="none" strike="noStrike">
              <a:solidFill>
                <a:srgbClr val="000000"/>
              </a:solidFill>
              <a:latin typeface="Calibri"/>
            </a:rPr>
            <a:pPr algn="ctr"/>
            <a:t>2019/20</a:t>
          </a:fld>
          <a:endParaRPr lang="en-CA" sz="1400" b="1"/>
        </a:p>
      </cdr:txBody>
    </cdr:sp>
  </cdr:relSizeAnchor>
  <cdr:relSizeAnchor xmlns:cdr="http://schemas.openxmlformats.org/drawingml/2006/chartDrawing">
    <cdr:from>
      <cdr:x>0.68841</cdr:x>
      <cdr:y>0.15112</cdr:y>
    </cdr:from>
    <cdr:to>
      <cdr:x>0.98368</cdr:x>
      <cdr:y>0.25528</cdr:y>
    </cdr:to>
    <cdr:sp macro="" textlink="">
      <cdr:nvSpPr>
        <cdr:cNvPr id="3" name="TextBox 1"/>
        <cdr:cNvSpPr txBox="1"/>
      </cdr:nvSpPr>
      <cdr:spPr>
        <a:xfrm xmlns:a="http://schemas.openxmlformats.org/drawingml/2006/main">
          <a:off x="2336800" y="398182"/>
          <a:ext cx="1002290" cy="274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CA" sz="1400" b="1"/>
        </a:p>
      </cdr:txBody>
    </cdr:sp>
  </cdr:relSizeAnchor>
  <cdr:relSizeAnchor xmlns:cdr="http://schemas.openxmlformats.org/drawingml/2006/chartDrawing">
    <cdr:from>
      <cdr:x>0.70473</cdr:x>
      <cdr:y>0.10008</cdr:y>
    </cdr:from>
    <cdr:to>
      <cdr:x>1</cdr:x>
      <cdr:y>0.20424</cdr:y>
    </cdr:to>
    <cdr:sp macro="" textlink="">
      <cdr:nvSpPr>
        <cdr:cNvPr id="4" name="TextBox 1"/>
        <cdr:cNvSpPr txBox="1"/>
      </cdr:nvSpPr>
      <cdr:spPr>
        <a:xfrm xmlns:a="http://schemas.openxmlformats.org/drawingml/2006/main">
          <a:off x="2392196" y="263712"/>
          <a:ext cx="1002290" cy="274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CA" sz="1400" b="1"/>
        </a:p>
      </cdr:txBody>
    </cdr:sp>
  </cdr:relSizeAnchor>
  <cdr:relSizeAnchor xmlns:cdr="http://schemas.openxmlformats.org/drawingml/2006/chartDrawing">
    <cdr:from>
      <cdr:x>0.662</cdr:x>
      <cdr:y>0.03204</cdr:y>
    </cdr:from>
    <cdr:to>
      <cdr:x>0.95727</cdr:x>
      <cdr:y>0.1362</cdr:y>
    </cdr:to>
    <cdr:sp macro="" textlink="">
      <cdr:nvSpPr>
        <cdr:cNvPr id="5" name="TextBox 1"/>
        <cdr:cNvSpPr txBox="1"/>
      </cdr:nvSpPr>
      <cdr:spPr>
        <a:xfrm xmlns:a="http://schemas.openxmlformats.org/drawingml/2006/main">
          <a:off x="2247153" y="84418"/>
          <a:ext cx="1002290" cy="274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CA" sz="1400" b="1"/>
        </a:p>
      </cdr:txBody>
    </cdr:sp>
  </cdr:relSizeAnchor>
</c:userShapes>
</file>

<file path=xl/drawings/drawing4.xml><?xml version="1.0" encoding="utf-8"?>
<c:userShapes xmlns:c="http://schemas.openxmlformats.org/drawingml/2006/chart">
  <cdr:relSizeAnchor xmlns:cdr="http://schemas.openxmlformats.org/drawingml/2006/chartDrawing">
    <cdr:from>
      <cdr:x>0.3496</cdr:x>
      <cdr:y>0.01958</cdr:y>
    </cdr:from>
    <cdr:to>
      <cdr:x>0.61497</cdr:x>
      <cdr:y>0.12336</cdr:y>
    </cdr:to>
    <cdr:sp macro="" textlink="Hide!$B$12">
      <cdr:nvSpPr>
        <cdr:cNvPr id="3" name="TextBox 1"/>
        <cdr:cNvSpPr txBox="1"/>
      </cdr:nvSpPr>
      <cdr:spPr>
        <a:xfrm xmlns:a="http://schemas.openxmlformats.org/drawingml/2006/main">
          <a:off x="1182809" y="50176"/>
          <a:ext cx="897821" cy="2658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9B396D5-25D9-4CF6-9921-359AA514ADBF}" type="TxLink">
            <a:rPr lang="en-US" sz="1400" b="1" i="0" u="none" strike="noStrike">
              <a:solidFill>
                <a:sysClr val="windowText" lastClr="000000"/>
              </a:solidFill>
              <a:latin typeface="Calibri"/>
            </a:rPr>
            <a:pPr algn="ctr"/>
            <a:t>2019/20</a:t>
          </a:fld>
          <a:endParaRPr lang="en-CA" sz="24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0.35701</cdr:x>
      <cdr:y>0.01474</cdr:y>
    </cdr:from>
    <cdr:to>
      <cdr:x>0.62238</cdr:x>
      <cdr:y>0.11852</cdr:y>
    </cdr:to>
    <cdr:sp macro="" textlink="Hide!$B$25">
      <cdr:nvSpPr>
        <cdr:cNvPr id="2" name="TextBox 1"/>
        <cdr:cNvSpPr txBox="1"/>
      </cdr:nvSpPr>
      <cdr:spPr>
        <a:xfrm xmlns:a="http://schemas.openxmlformats.org/drawingml/2006/main">
          <a:off x="1112136" y="41279"/>
          <a:ext cx="826673" cy="29063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2F12A59-93EA-4A3D-AADF-1F8F433581DC}" type="TxLink">
            <a:rPr lang="en-US" sz="1400" b="1" i="0" u="none" strike="noStrike">
              <a:solidFill>
                <a:srgbClr val="000000"/>
              </a:solidFill>
              <a:latin typeface="Calibri"/>
            </a:rPr>
            <a:pPr algn="ctr"/>
            <a:t>2019/20</a:t>
          </a:fld>
          <a:endParaRPr lang="en-CA" sz="2400" b="1"/>
        </a:p>
      </cdr:txBody>
    </cdr:sp>
  </cdr:relSizeAnchor>
</c:userShapes>
</file>

<file path=xl/drawings/drawing6.xml><?xml version="1.0" encoding="utf-8"?>
<c:userShapes xmlns:c="http://schemas.openxmlformats.org/drawingml/2006/chart">
  <cdr:relSizeAnchor xmlns:cdr="http://schemas.openxmlformats.org/drawingml/2006/chartDrawing">
    <cdr:from>
      <cdr:x>0.35911</cdr:x>
      <cdr:y>0.01071</cdr:y>
    </cdr:from>
    <cdr:to>
      <cdr:x>0.67793</cdr:x>
      <cdr:y>0.11487</cdr:y>
    </cdr:to>
    <cdr:sp macro="" textlink="Hide!$L$1">
      <cdr:nvSpPr>
        <cdr:cNvPr id="2" name="TextBox 1"/>
        <cdr:cNvSpPr txBox="1"/>
      </cdr:nvSpPr>
      <cdr:spPr>
        <a:xfrm xmlns:a="http://schemas.openxmlformats.org/drawingml/2006/main">
          <a:off x="1214976" y="28388"/>
          <a:ext cx="1078658" cy="276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AA0747A-0742-430F-83F1-F3F6266F5A2C}" type="TxLink">
            <a:rPr lang="en-US" sz="1400" b="1" i="0" u="none" strike="noStrike">
              <a:solidFill>
                <a:sysClr val="windowText" lastClr="000000"/>
              </a:solidFill>
              <a:latin typeface="Calibri"/>
            </a:rPr>
            <a:pPr algn="ctr"/>
            <a:t>2019/20</a:t>
          </a:fld>
          <a:endParaRPr lang="en-CA" sz="2400" b="1">
            <a:solidFill>
              <a:sysClr val="windowText" lastClr="0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0.3319</cdr:x>
      <cdr:y>0.01493</cdr:y>
    </cdr:from>
    <cdr:to>
      <cdr:x>0.6233</cdr:x>
      <cdr:y>0.11909</cdr:y>
    </cdr:to>
    <cdr:sp macro="" textlink="Hide!$L$11">
      <cdr:nvSpPr>
        <cdr:cNvPr id="2" name="TextBox 1"/>
        <cdr:cNvSpPr txBox="1"/>
      </cdr:nvSpPr>
      <cdr:spPr>
        <a:xfrm xmlns:a="http://schemas.openxmlformats.org/drawingml/2006/main">
          <a:off x="1137771" y="39594"/>
          <a:ext cx="998981" cy="276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A7C524C-D9E4-4F6F-BC42-F17B6171A2FF}" type="TxLink">
            <a:rPr lang="en-US" sz="1400" b="1" i="0" u="none" strike="noStrike">
              <a:solidFill>
                <a:sysClr val="windowText" lastClr="000000"/>
              </a:solidFill>
              <a:latin typeface="Calibri"/>
            </a:rPr>
            <a:pPr algn="ctr"/>
            <a:t>2019/20</a:t>
          </a:fld>
          <a:endParaRPr lang="en-CA" sz="3200" b="1">
            <a:solidFill>
              <a:sysClr val="windowText" lastClr="00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0.35617</cdr:x>
      <cdr:y>0.01071</cdr:y>
    </cdr:from>
    <cdr:to>
      <cdr:x>0.65143</cdr:x>
      <cdr:y>0.11487</cdr:y>
    </cdr:to>
    <cdr:sp macro="" textlink="Hide!$L$22">
      <cdr:nvSpPr>
        <cdr:cNvPr id="2" name="TextBox 1"/>
        <cdr:cNvSpPr txBox="1"/>
      </cdr:nvSpPr>
      <cdr:spPr>
        <a:xfrm xmlns:a="http://schemas.openxmlformats.org/drawingml/2006/main">
          <a:off x="1205006" y="28388"/>
          <a:ext cx="998981" cy="276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F32CE41-023E-4178-B3EC-725C1F19EA69}" type="TxLink">
            <a:rPr lang="en-US" sz="1400" b="1" i="0" u="none" strike="noStrike">
              <a:solidFill>
                <a:sysClr val="windowText" lastClr="000000"/>
              </a:solidFill>
              <a:latin typeface="Calibri"/>
            </a:rPr>
            <a:pPr algn="ctr"/>
            <a:t>2019/20</a:t>
          </a:fld>
          <a:endParaRPr lang="en-CA" sz="4000" b="1">
            <a:solidFill>
              <a:sysClr val="windowText" lastClr="00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0.37935</cdr:x>
      <cdr:y>0.00648</cdr:y>
    </cdr:from>
    <cdr:to>
      <cdr:x>0.67462</cdr:x>
      <cdr:y>0.11064</cdr:y>
    </cdr:to>
    <cdr:sp macro="" textlink="Hide!$G$17">
      <cdr:nvSpPr>
        <cdr:cNvPr id="2" name="TextBox 1"/>
        <cdr:cNvSpPr txBox="1"/>
      </cdr:nvSpPr>
      <cdr:spPr>
        <a:xfrm xmlns:a="http://schemas.openxmlformats.org/drawingml/2006/main">
          <a:off x="1283447" y="17182"/>
          <a:ext cx="998981" cy="276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7BC97F2-9F10-4ADF-8560-38520DF663E1}" type="TxLink">
            <a:rPr lang="en-US" sz="1400" b="1" i="0" u="none" strike="noStrike">
              <a:solidFill>
                <a:srgbClr val="000000"/>
              </a:solidFill>
              <a:latin typeface="Calibri"/>
            </a:rPr>
            <a:pPr algn="ctr"/>
            <a:t>2019/20</a:t>
          </a:fld>
          <a:endParaRPr lang="en-CA" sz="1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arah Amirault" refreshedDate="43957.425161574072"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Measures].[%SYSFGen]" caption="%SYSFGen" numFmtId="0" hierarchy="362" level="32767"/>
    <cacheField name="[Measures].[%SYSNoFGen]" caption="%SYSNoFGen" numFmtId="0" hierarchy="363" level="32767"/>
    <cacheField name="[Measures].[Average of SYSTEM_FGEN_N]" caption="Average of SYSTEM_FGEN_N" numFmtId="0" hierarchy="428"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oneField="1">
      <fieldsUsage count="1">
        <fieldUsage x="1"/>
      </fieldsUsage>
    </cacheHierarchy>
    <cacheHierarchy uniqueName="[Measures].[%SYSNoFGen]" caption="%SYSNoFGen" measure="1" displayFolder="" measureGroup="PivotDataFINAL" count="0" oneField="1">
      <fieldsUsage count="1">
        <fieldUsage x="2"/>
      </fieldsUsage>
    </cacheHierarchy>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oneField="1" hidden="1">
      <fieldsUsage count="1">
        <fieldUsage x="3"/>
      </fieldsUsage>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arah Amirault" refreshedDate="43957.425174189812"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Measures].[%MEDGoal1]" caption="%MEDGoal1" numFmtId="0" hierarchy="316" level="32767"/>
    <cacheField name="[Measures].[%MEDGoal2]" caption="%MEDGoal2" numFmtId="0" hierarchy="317" level="32767"/>
    <cacheField name="[Measures].[%MEDGoal3]" caption="%MEDGoal3" numFmtId="0" hierarchy="318" level="32767"/>
    <cacheField name="[Measures].[%MEDGoal4]" caption="%MEDGoal4" numFmtId="0" hierarchy="319" level="32767"/>
    <cacheField name="[Measures].[Average of MEDIUM_GOAL_N]" caption="Average of MEDIUM_GOAL_N" numFmtId="0" hierarchy="414"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oneField="1">
      <fieldsUsage count="1">
        <fieldUsage x="1"/>
      </fieldsUsage>
    </cacheHierarchy>
    <cacheHierarchy uniqueName="[Measures].[%MEDGoal2]" caption="%MEDGoal2" measure="1" displayFolder="" measureGroup="PivotDataFINAL" count="0" oneField="1">
      <fieldsUsage count="1">
        <fieldUsage x="2"/>
      </fieldsUsage>
    </cacheHierarchy>
    <cacheHierarchy uniqueName="[Measures].[%MEDGoal3]" caption="%MEDGoal3" measure="1" displayFolder="" measureGroup="PivotDataFINAL" count="0" oneField="1">
      <fieldsUsage count="1">
        <fieldUsage x="3"/>
      </fieldsUsage>
    </cacheHierarchy>
    <cacheHierarchy uniqueName="[Measures].[%MEDGoal4]" caption="%MEDGoal4" measure="1" displayFolder="" measureGroup="PivotDataFINAL" count="0" oneField="1">
      <fieldsUsage count="1">
        <fieldUsage x="4"/>
      </fieldsUsage>
    </cacheHierarchy>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oneField="1" hidden="1">
      <fieldsUsage count="1">
        <fieldUsage x="5"/>
      </fieldsUsage>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arah Amirault" refreshedDate="43957.425176041666" backgroundQuery="1" createdVersion="6" refreshedVersion="6" minRefreshableVersion="3" recordCount="0" supportSubquery="1" supportAdvancedDrill="1">
  <cacheSource type="external" connectionId="2"/>
  <cacheFields count="10">
    <cacheField name="[PivotDataFINAL].[Year].[Year]" caption="Year" numFmtId="0" level="1">
      <sharedItems count="6">
        <s v="2014/15"/>
        <s v="2015/16"/>
        <s v="2016/17"/>
        <s v="2017/18"/>
        <s v="2018/19"/>
        <s v="2019/20"/>
      </sharedItems>
    </cacheField>
    <cacheField name="[Measures].[%SYSEdu1]" caption="%SYSEdu1" numFmtId="0" hierarchy="346" level="32767"/>
    <cacheField name="[Measures].[%SYSEdu2]" caption="%SYSEdu2" numFmtId="0" hierarchy="347" level="32767"/>
    <cacheField name="[Measures].[%SYSEdu3]" caption="%SYSEdu3" numFmtId="0" hierarchy="348" level="32767"/>
    <cacheField name="[Measures].[%SYSEdu4]" caption="%SYSEdu4" numFmtId="0" hierarchy="349" level="32767"/>
    <cacheField name="[Measures].[%SYSEdu5]" caption="%SYSEdu5" numFmtId="0" hierarchy="350" level="32767"/>
    <cacheField name="[Measures].[%SYSEdu6]" caption="%SYSEdu6" numFmtId="0" hierarchy="351" level="32767"/>
    <cacheField name="[Measures].[%SYSEdu7]" caption="%SYSEdu7" numFmtId="0" hierarchy="352" level="32767"/>
    <cacheField name="[Measures].[%SYSEdu8]" caption="%SYSEdu8" numFmtId="0" hierarchy="353" level="32767"/>
    <cacheField name="[Measures].[Average of SYSTEM_EDUC_N]" caption="Average of SYSTEM_EDUC_N" numFmtId="0" hierarchy="412"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oneField="1">
      <fieldsUsage count="1">
        <fieldUsage x="1"/>
      </fieldsUsage>
    </cacheHierarchy>
    <cacheHierarchy uniqueName="[Measures].[%SYSEdu2]" caption="%SYSEdu2" measure="1" displayFolder="" measureGroup="PivotDataFINAL" count="0" oneField="1">
      <fieldsUsage count="1">
        <fieldUsage x="2"/>
      </fieldsUsage>
    </cacheHierarchy>
    <cacheHierarchy uniqueName="[Measures].[%SYSEdu3]" caption="%SYSEdu3" measure="1" displayFolder="" measureGroup="PivotDataFINAL" count="0" oneField="1">
      <fieldsUsage count="1">
        <fieldUsage x="3"/>
      </fieldsUsage>
    </cacheHierarchy>
    <cacheHierarchy uniqueName="[Measures].[%SYSEdu4]" caption="%SYSEdu4" measure="1" displayFolder="" measureGroup="PivotDataFINAL" count="0" oneField="1">
      <fieldsUsage count="1">
        <fieldUsage x="4"/>
      </fieldsUsage>
    </cacheHierarchy>
    <cacheHierarchy uniqueName="[Measures].[%SYSEdu5]" caption="%SYSEdu5" measure="1" displayFolder="" measureGroup="PivotDataFINAL" count="0" oneField="1">
      <fieldsUsage count="1">
        <fieldUsage x="5"/>
      </fieldsUsage>
    </cacheHierarchy>
    <cacheHierarchy uniqueName="[Measures].[%SYSEdu6]" caption="%SYSEdu6" measure="1" displayFolder="" measureGroup="PivotDataFINAL" count="0" oneField="1">
      <fieldsUsage count="1">
        <fieldUsage x="6"/>
      </fieldsUsage>
    </cacheHierarchy>
    <cacheHierarchy uniqueName="[Measures].[%SYSEdu7]" caption="%SYSEdu7" measure="1" displayFolder="" measureGroup="PivotDataFINAL" count="0" oneField="1">
      <fieldsUsage count="1">
        <fieldUsage x="7"/>
      </fieldsUsage>
    </cacheHierarchy>
    <cacheHierarchy uniqueName="[Measures].[%SYSEdu8]" caption="%SYSEdu8" measure="1" displayFolder="" measureGroup="PivotDataFINAL" count="0" oneField="1">
      <fieldsUsage count="1">
        <fieldUsage x="8"/>
      </fieldsUsage>
    </cacheHierarchy>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oneField="1" hidden="1">
      <fieldsUsage count="1">
        <fieldUsage x="9"/>
      </fieldsUsage>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arah Amirault" refreshedDate="43957.425177083336" backgroundQuery="1" createdVersion="6" refreshedVersion="6" minRefreshableVersion="3" recordCount="0" supportSubquery="1" supportAdvancedDrill="1">
  <cacheSource type="external" connectionId="2"/>
  <cacheFields count="10">
    <cacheField name="[PivotDataFINAL].[Year].[Year]" caption="Year" numFmtId="0" level="1">
      <sharedItems count="6">
        <s v="2014/15"/>
        <s v="2015/16"/>
        <s v="2016/17"/>
        <s v="2017/18"/>
        <s v="2018/19"/>
        <s v="2019/20"/>
      </sharedItems>
    </cacheField>
    <cacheField name="[Measures].[%MEDEdu1]" caption="%MEDEdu1" numFmtId="0" hierarchy="308" level="32767"/>
    <cacheField name="[Measures].[%MEDEdu2]" caption="%MEDEdu2" numFmtId="0" hierarchy="309" level="32767"/>
    <cacheField name="[Measures].[%MEDEdu3]" caption="%MEDEdu3" numFmtId="0" hierarchy="310" level="32767"/>
    <cacheField name="[Measures].[%MEDEdu4]" caption="%MEDEdu4" numFmtId="0" hierarchy="311" level="32767"/>
    <cacheField name="[Measures].[%MEDEdu5]" caption="%MEDEdu5" numFmtId="0" hierarchy="312" level="32767"/>
    <cacheField name="[Measures].[%MEDEdu6]" caption="%MEDEdu6" numFmtId="0" hierarchy="313" level="32767"/>
    <cacheField name="[Measures].[%MEDEdu7]" caption="%MEDEdu7" numFmtId="0" hierarchy="314" level="32767"/>
    <cacheField name="[Measures].[%MEDEdu8]" caption="%MEDEdu8" numFmtId="0" hierarchy="315" level="32767"/>
    <cacheField name="[Measures].[Average of MEDIUM_EDUC_N]" caption="Average of MEDIUM_EDUC_N" numFmtId="0" hierarchy="410"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oneField="1">
      <fieldsUsage count="1">
        <fieldUsage x="1"/>
      </fieldsUsage>
    </cacheHierarchy>
    <cacheHierarchy uniqueName="[Measures].[%MEDEdu2]" caption="%MEDEdu2" measure="1" displayFolder="" measureGroup="PivotDataFINAL" count="0" oneField="1">
      <fieldsUsage count="1">
        <fieldUsage x="2"/>
      </fieldsUsage>
    </cacheHierarchy>
    <cacheHierarchy uniqueName="[Measures].[%MEDEdu3]" caption="%MEDEdu3" measure="1" displayFolder="" measureGroup="PivotDataFINAL" count="0" oneField="1">
      <fieldsUsage count="1">
        <fieldUsage x="3"/>
      </fieldsUsage>
    </cacheHierarchy>
    <cacheHierarchy uniqueName="[Measures].[%MEDEdu4]" caption="%MEDEdu4" measure="1" displayFolder="" measureGroup="PivotDataFINAL" count="0" oneField="1">
      <fieldsUsage count="1">
        <fieldUsage x="4"/>
      </fieldsUsage>
    </cacheHierarchy>
    <cacheHierarchy uniqueName="[Measures].[%MEDEdu5]" caption="%MEDEdu5" measure="1" displayFolder="" measureGroup="PivotDataFINAL" count="0" oneField="1">
      <fieldsUsage count="1">
        <fieldUsage x="5"/>
      </fieldsUsage>
    </cacheHierarchy>
    <cacheHierarchy uniqueName="[Measures].[%MEDEdu6]" caption="%MEDEdu6" measure="1" displayFolder="" measureGroup="PivotDataFINAL" count="0" oneField="1">
      <fieldsUsage count="1">
        <fieldUsage x="6"/>
      </fieldsUsage>
    </cacheHierarchy>
    <cacheHierarchy uniqueName="[Measures].[%MEDEdu7]" caption="%MEDEdu7" measure="1" displayFolder="" measureGroup="PivotDataFINAL" count="0" oneField="1">
      <fieldsUsage count="1">
        <fieldUsage x="7"/>
      </fieldsUsage>
    </cacheHierarchy>
    <cacheHierarchy uniqueName="[Measures].[%MEDEdu8]" caption="%MEDEdu8" measure="1" displayFolder="" measureGroup="PivotDataFINAL" count="0" oneField="1">
      <fieldsUsage count="1">
        <fieldUsage x="8"/>
      </fieldsUsage>
    </cacheHierarchy>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oneField="1" hidden="1">
      <fieldsUsage count="1">
        <fieldUsage x="9"/>
      </fieldsUsage>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arah Amirault" refreshedDate="43957.425178472222"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MEDAgeUnd21]" caption="%MEDAgeUnd21" numFmtId="0" hierarchy="300" level="32767"/>
    <cacheField name="[Measures].[%MEDAge21to25]" caption="%MEDAge21to25" numFmtId="0" hierarchy="301" level="32767"/>
    <cacheField name="[Measures].[%MEDAge26to30]" caption="%MEDAge26to30" numFmtId="0" hierarchy="302" level="32767"/>
    <cacheField name="[Measures].[%MEDAge31to35]" caption="%MEDAge31to35" numFmtId="0" hierarchy="303" level="32767"/>
    <cacheField name="[Measures].[%MEDAgeOv35]" caption="%MEDAgeOv35" numFmtId="0" hierarchy="304" level="32767"/>
    <cacheField name="[Measures].[Average of MEDIUM_Age_N]" caption="Average of MEDIUM_Age_N" numFmtId="0" hierarchy="396"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oneField="1">
      <fieldsUsage count="1">
        <fieldUsage x="1"/>
      </fieldsUsage>
    </cacheHierarchy>
    <cacheHierarchy uniqueName="[Measures].[%MEDAge21to25]" caption="%MEDAge21to25" measure="1" displayFolder="" measureGroup="PivotDataFINAL" count="0" oneField="1">
      <fieldsUsage count="1">
        <fieldUsage x="2"/>
      </fieldsUsage>
    </cacheHierarchy>
    <cacheHierarchy uniqueName="[Measures].[%MEDAge26to30]" caption="%MEDAge26to30" measure="1" displayFolder="" measureGroup="PivotDataFINAL" count="0" oneField="1">
      <fieldsUsage count="1">
        <fieldUsage x="3"/>
      </fieldsUsage>
    </cacheHierarchy>
    <cacheHierarchy uniqueName="[Measures].[%MEDAge31to35]" caption="%MEDAge31to35" measure="1" displayFolder="" measureGroup="PivotDataFINAL" count="0" oneField="1">
      <fieldsUsage count="1">
        <fieldUsage x="4"/>
      </fieldsUsage>
    </cacheHierarchy>
    <cacheHierarchy uniqueName="[Measures].[%MEDAgeOv35]" caption="%MEDAgeOv35" measure="1" displayFolder="" measureGroup="PivotDataFINAL" count="0" oneField="1">
      <fieldsUsage count="1">
        <fieldUsage x="5"/>
      </fieldsUsage>
    </cacheHierarchy>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oneField="1" hidden="1">
      <fieldsUsage count="1">
        <fieldUsage x="6"/>
      </fieldsUsage>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arah Amirault" refreshedDate="43957.425179861108"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SYSAgeUnd21]" caption="%SYSAgeUnd21" numFmtId="0" hierarchy="338" level="32767"/>
    <cacheField name="[Measures].[%SYSAge21to25]" caption="%SYSAge21to25" numFmtId="0" hierarchy="339" level="32767"/>
    <cacheField name="[Measures].[%SYSAge26to30]" caption="%SYSAge26to30" numFmtId="0" hierarchy="340" level="32767"/>
    <cacheField name="[Measures].[%SYSAge31to35]" caption="%SYSAge31to35" numFmtId="0" hierarchy="341" level="32767"/>
    <cacheField name="[Measures].[%SYSAgeOv35]" caption="%SYSAgeOv35" numFmtId="0" hierarchy="342" level="32767"/>
    <cacheField name="[Measures].[Average of SYSTEM_Age_N]" caption="Average of SYSTEM_Age_N" numFmtId="0" hierarchy="398"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oneField="1">
      <fieldsUsage count="1">
        <fieldUsage x="1"/>
      </fieldsUsage>
    </cacheHierarchy>
    <cacheHierarchy uniqueName="[Measures].[%SYSAge21to25]" caption="%SYSAge21to25" measure="1" displayFolder="" measureGroup="PivotDataFINAL" count="0" oneField="1">
      <fieldsUsage count="1">
        <fieldUsage x="2"/>
      </fieldsUsage>
    </cacheHierarchy>
    <cacheHierarchy uniqueName="[Measures].[%SYSAge26to30]" caption="%SYSAge26to30" measure="1" displayFolder="" measureGroup="PivotDataFINAL" count="0" oneField="1">
      <fieldsUsage count="1">
        <fieldUsage x="3"/>
      </fieldsUsage>
    </cacheHierarchy>
    <cacheHierarchy uniqueName="[Measures].[%SYSAge31to35]" caption="%SYSAge31to35" measure="1" displayFolder="" measureGroup="PivotDataFINAL" count="0" oneField="1">
      <fieldsUsage count="1">
        <fieldUsage x="4"/>
      </fieldsUsage>
    </cacheHierarchy>
    <cacheHierarchy uniqueName="[Measures].[%SYSAgeOv35]" caption="%SYSAgeOv35" measure="1" displayFolder="" measureGroup="PivotDataFINAL" count="0" oneField="1">
      <fieldsUsage count="1">
        <fieldUsage x="5"/>
      </fieldsUsage>
    </cacheHierarchy>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oneField="1" hidden="1">
      <fieldsUsage count="1">
        <fieldUsage x="6"/>
      </fieldsUsage>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arah Amirault" refreshedDate="43957.42518136573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MEDEngl]" caption="%MEDEngl" numFmtId="0" hierarchy="305" level="32767"/>
    <cacheField name="[Measures].[%MEDFrn]" caption="%MEDFrn" numFmtId="0" hierarchy="306" level="32767"/>
    <cacheField name="[Measures].[%MEDLangOth]" caption="%MEDLangOth" numFmtId="0" hierarchy="307" level="32767"/>
    <cacheField name="[Measures].[Average of MEDIUM_LANG_N]" caption="Average of MEDIUM_LANG_N" numFmtId="0" hierarchy="402"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oneField="1">
      <fieldsUsage count="1">
        <fieldUsage x="1"/>
      </fieldsUsage>
    </cacheHierarchy>
    <cacheHierarchy uniqueName="[Measures].[%MEDFrn]" caption="%MEDFrn" measure="1" displayFolder="" measureGroup="PivotDataFINAL" count="0" oneField="1">
      <fieldsUsage count="1">
        <fieldUsage x="2"/>
      </fieldsUsage>
    </cacheHierarchy>
    <cacheHierarchy uniqueName="[Measures].[%MEDLangOth]" caption="%MEDLangOth" measure="1" displayFolder="" measureGroup="PivotDataFINAL" count="0" oneField="1">
      <fieldsUsage count="1">
        <fieldUsage x="3"/>
      </fieldsUsage>
    </cacheHierarchy>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oneField="1" hidden="1">
      <fieldsUsage count="1">
        <fieldUsage x="4"/>
      </fieldsUsage>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arah Amirault" refreshedDate="43957.42518229166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YSEngl]" caption="%SYSEngl" numFmtId="0" hierarchy="343" level="32767"/>
    <cacheField name="[Measures].[%SYSFrn]" caption="%SYSFrn" numFmtId="0" hierarchy="344" level="32767"/>
    <cacheField name="[Measures].[%SYSLangOth]" caption="%SYSLangOth" numFmtId="0" hierarchy="345" level="32767"/>
    <cacheField name="[Measures].[Average of SYSTEM_LANG_N]" caption="Average of SYSTEM_LANG_N" numFmtId="0" hierarchy="404"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oneField="1">
      <fieldsUsage count="1">
        <fieldUsage x="1"/>
      </fieldsUsage>
    </cacheHierarchy>
    <cacheHierarchy uniqueName="[Measures].[%SYSFrn]" caption="%SYSFrn" measure="1" displayFolder="" measureGroup="PivotDataFINAL" count="0" oneField="1">
      <fieldsUsage count="1">
        <fieldUsage x="2"/>
      </fieldsUsage>
    </cacheHierarchy>
    <cacheHierarchy uniqueName="[Measures].[%SYSLangOth]" caption="%SYSLangOth" measure="1" displayFolder="" measureGroup="PivotDataFINAL" count="0" oneField="1">
      <fieldsUsage count="1">
        <fieldUsage x="3"/>
      </fieldsUsage>
    </cacheHierarchy>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oneField="1" hidden="1">
      <fieldsUsage count="1">
        <fieldUsage x="4"/>
      </fieldsUsage>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arah Amirault" refreshedDate="43957.425183912041"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YSFem]" caption="%SYSFem" numFmtId="0" hierarchy="335" level="32767"/>
    <cacheField name="[Measures].[%SYSMale]" caption="%SYSMale" numFmtId="0" hierarchy="336" level="32767"/>
    <cacheField name="[Measures].[%SYSGenOth]" caption="%SYSGenOth" numFmtId="0" hierarchy="337" level="32767"/>
    <cacheField name="[Measures].[Average of SYSTEM_GEN_N]" caption="Average of SYSTEM_GEN_N" numFmtId="0" hierarchy="380"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oneField="1">
      <fieldsUsage count="1">
        <fieldUsage x="1"/>
      </fieldsUsage>
    </cacheHierarchy>
    <cacheHierarchy uniqueName="[Measures].[%SYSMale]" caption="%SYSMale" measure="1" displayFolder="" measureGroup="PivotDataFINAL" count="0" oneField="1">
      <fieldsUsage count="1">
        <fieldUsage x="2"/>
      </fieldsUsage>
    </cacheHierarchy>
    <cacheHierarchy uniqueName="[Measures].[%SYSGenOth]" caption="%SYSGenOth" measure="1" displayFolder="" measureGroup="PivotDataFINAL" count="0" oneField="1">
      <fieldsUsage count="1">
        <fieldUsage x="3"/>
      </fieldsUsage>
    </cacheHierarchy>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oneField="1" hidden="1">
      <fieldsUsage count="1">
        <fieldUsage x="4"/>
      </fieldsUsage>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arah Amirault" refreshedDate="43957.425185185188"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MEDFem]" caption="%MEDFem" numFmtId="0" hierarchy="297" level="32767"/>
    <cacheField name="[Measures].[%MEDMale]" caption="%MEDMale" numFmtId="0" hierarchy="298" level="32767"/>
    <cacheField name="[Measures].[%MEDGenOth]" caption="%MEDGenOth" numFmtId="0" hierarchy="299" level="32767"/>
    <cacheField name="[Measures].[Average of MEDIUM_GEN_N]" caption="Average of MEDIUM_GEN_N" numFmtId="0" hierarchy="382"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oneField="1">
      <fieldsUsage count="1">
        <fieldUsage x="1"/>
      </fieldsUsage>
    </cacheHierarchy>
    <cacheHierarchy uniqueName="[Measures].[%MEDMale]" caption="%MEDMale" measure="1" displayFolder="" measureGroup="PivotDataFINAL" count="0" oneField="1">
      <fieldsUsage count="1">
        <fieldUsage x="2"/>
      </fieldsUsage>
    </cacheHierarchy>
    <cacheHierarchy uniqueName="[Measures].[%MEDGenOth]" caption="%MEDGenOth" measure="1" displayFolder="" measureGroup="PivotDataFINAL" count="0" oneField="1">
      <fieldsUsage count="1">
        <fieldUsage x="3"/>
      </fieldsUsage>
    </cacheHierarchy>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oneField="1" hidden="1">
      <fieldsUsage count="1">
        <fieldUsage x="4"/>
      </fieldsUsage>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arah Amirault" refreshedDate="43957.425224768522" backgroundQuery="1" createdVersion="6" refreshedVersion="6" minRefreshableVersion="3" recordCount="0" supportSubquery="1" supportAdvancedDrill="1">
  <cacheSource type="external" connectionId="2"/>
  <cacheFields count="8">
    <cacheField name="[PivotDataFINAL].[Year].[Year]" caption="Year" numFmtId="0" level="1">
      <sharedItems count="6">
        <s v="2014/15"/>
        <s v="2015/16"/>
        <s v="2016/17"/>
        <s v="2017/18"/>
        <s v="2018/19"/>
        <s v="2019/20"/>
      </sharedItems>
    </cacheField>
    <cacheField name="[Measures].[%SSFLEngl]" caption="%SSFLEngl" numFmtId="0" hierarchy="229" level="32767"/>
    <cacheField name="[Measures].[%SSFLFrn]" caption="%SSFLFrn" numFmtId="0" hierarchy="230" level="32767"/>
    <cacheField name="[Measures].[%SSFLLangOth]" caption="%SSFLLangOth" numFmtId="0" hierarchy="231" level="32767"/>
    <cacheField name="[Measures].[Sum of SSFL_LANG_N]" caption="Sum of SSFL_LANG_N" numFmtId="0" hierarchy="384" level="32767"/>
    <cacheField name="[PivotDataFINAL].[ACAD_GROUP_DESCR].[ACAD_GROUP_DESCR]" caption="ACAD_GROUP_DESCR" numFmtId="0" hierarchy="60" level="1">
      <sharedItems containsSemiMixedTypes="0" containsNonDate="0" containsString="0"/>
    </cacheField>
    <cacheField name="[PivotDataFINAL].[CAMPUS_DESCR].[CAMPUS_DESCR]" caption="CAMPUS_DESCR" numFmtId="0" hierarchy="62" level="1">
      <sharedItems containsSemiMixedTypes="0" containsNonDate="0" containsString="0"/>
    </cacheField>
    <cacheField name="[PivotDataFINAL].[Semester].[Semester]" caption="Semester" numFmtId="0" hierarchy="73"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5"/>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6"/>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7"/>
      </fieldsUsage>
    </cacheHierarchy>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oneField="1">
      <fieldsUsage count="1">
        <fieldUsage x="1"/>
      </fieldsUsage>
    </cacheHierarchy>
    <cacheHierarchy uniqueName="[Measures].[%SSFLFrn]" caption="%SSFLFrn" measure="1" displayFolder="" measureGroup="PivotDataFINAL" count="0" oneField="1">
      <fieldsUsage count="1">
        <fieldUsage x="2"/>
      </fieldsUsage>
    </cacheHierarchy>
    <cacheHierarchy uniqueName="[Measures].[%SSFLLangOth]" caption="%SSFLLangOth" measure="1" displayFolder="" measureGroup="PivotDataFINAL" count="0" oneField="1">
      <fieldsUsage count="1">
        <fieldUsage x="3"/>
      </fieldsUsage>
    </cacheHierarchy>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oneField="1" hidden="1">
      <fieldsUsage count="1">
        <fieldUsage x="4"/>
      </fieldsUsage>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arah Amirault" refreshedDate="43957.425162962965"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Measures].[%MEDFGen]" caption="%MEDFGen" numFmtId="0" hierarchy="324" level="32767"/>
    <cacheField name="[Measures].[%MEDNoFGen]" caption="%MEDNoFGen" numFmtId="0" hierarchy="325" level="32767"/>
    <cacheField name="[Measures].[Average of MEDIUM_FGEN_N]" caption="Average of MEDIUM_FGEN_N" numFmtId="0" hierarchy="426"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oneField="1">
      <fieldsUsage count="1">
        <fieldUsage x="1"/>
      </fieldsUsage>
    </cacheHierarchy>
    <cacheHierarchy uniqueName="[Measures].[%MEDNoFGen]" caption="%MEDNoFGen" measure="1" displayFolder="" measureGroup="PivotDataFINAL" count="0" oneField="1">
      <fieldsUsage count="1">
        <fieldUsage x="2"/>
      </fieldsUsage>
    </cacheHierarchy>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oneField="1" hidden="1">
      <fieldsUsage count="1">
        <fieldUsage x="3"/>
      </fieldsUsage>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arah Amirault" refreshedDate="43957.425226157407"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SSFLFgen]" caption="%SSFLFgen" numFmtId="0" hierarchy="248" level="32767"/>
    <cacheField name="[Measures].[%SSFLNoFGEN]" caption="%SSFLNoFGEN" numFmtId="0" hierarchy="249" level="32767"/>
    <cacheField name="[Measures].[Sum of SSFL_FGEN_N]" caption="Sum of SSFL_FGEN_N" numFmtId="0" hierarchy="389" level="32767"/>
    <cacheField name="[PivotDataFINAL].[ACAD_GROUP_DESCR].[ACAD_GROUP_DESCR]" caption="ACAD_GROUP_DESCR" numFmtId="0" hierarchy="60" level="1">
      <sharedItems containsSemiMixedTypes="0" containsNonDate="0" containsString="0"/>
    </cacheField>
    <cacheField name="[PivotDataFINAL].[CAMPUS_DESCR].[CAMPUS_DESCR]" caption="CAMPUS_DESCR" numFmtId="0" hierarchy="62" level="1">
      <sharedItems containsSemiMixedTypes="0" containsNonDate="0" containsString="0"/>
    </cacheField>
    <cacheField name="[PivotDataFINAL].[Semester].[Semester]" caption="Semester" numFmtId="0" hierarchy="73"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5"/>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6"/>
      </fieldsUsage>
    </cacheHierarchy>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oneField="1">
      <fieldsUsage count="1">
        <fieldUsage x="1"/>
      </fieldsUsage>
    </cacheHierarchy>
    <cacheHierarchy uniqueName="[Measures].[%SSFLNoFGEN]" caption="%SSFLNoFGEN" measure="1" displayFolder="" measureGroup="PivotDataFINAL" count="0" oneField="1">
      <fieldsUsage count="1">
        <fieldUsage x="2"/>
      </fieldsUsage>
    </cacheHierarchy>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oneField="1" hidden="1">
      <fieldsUsage count="1">
        <fieldUsage x="3"/>
      </fieldsUsage>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arah Amirault" refreshedDate="43957.425227314816" backgroundQuery="1" createdVersion="6" refreshedVersion="6" minRefreshableVersion="3" recordCount="0" supportSubquery="1" supportAdvancedDrill="1">
  <cacheSource type="external" connectionId="2"/>
  <cacheFields count="10">
    <cacheField name="[PivotDataFINAL].[Year].[Year]" caption="Year" numFmtId="0" level="1">
      <sharedItems count="6">
        <s v="2014/15"/>
        <s v="2015/16"/>
        <s v="2016/17"/>
        <s v="2017/18"/>
        <s v="2018/19"/>
        <s v="2019/20"/>
      </sharedItems>
    </cacheField>
    <cacheField name="[Measures].[%SSFLAgeUnd21]" caption="%SSFLAgeUnd21" numFmtId="0" hierarchy="224" level="32767"/>
    <cacheField name="[Measures].[%SSFLAge21to25]" caption="%SSFLAge21to25" numFmtId="0" hierarchy="225" level="32767"/>
    <cacheField name="[Measures].[%SSFLAge26to30]" caption="%SSFLAge26to30" numFmtId="0" hierarchy="226" level="32767"/>
    <cacheField name="[Measures].[%SSFLAge31to35]" caption="%SSFLAge31to35" numFmtId="0" hierarchy="227" level="32767"/>
    <cacheField name="[Measures].[%SSFLAgeOv35]" caption="%SSFLAgeOv35" numFmtId="0" hierarchy="228" level="32767"/>
    <cacheField name="[Measures].[Sum of SSFL_Age_N]" caption="Sum of SSFL_Age_N" numFmtId="0" hierarchy="383" level="32767"/>
    <cacheField name="[PivotDataFINAL].[ACAD_GROUP_DESCR].[ACAD_GROUP_DESCR]" caption="ACAD_GROUP_DESCR" numFmtId="0" hierarchy="60" level="1">
      <sharedItems containsSemiMixedTypes="0" containsNonDate="0" containsString="0"/>
    </cacheField>
    <cacheField name="[PivotDataFINAL].[CAMPUS_DESCR].[CAMPUS_DESCR]" caption="CAMPUS_DESCR" numFmtId="0" hierarchy="62" level="1">
      <sharedItems containsSemiMixedTypes="0" containsNonDate="0" containsString="0"/>
    </cacheField>
    <cacheField name="[PivotDataFINAL].[Semester].[Semester]" caption="Semester" numFmtId="0" hierarchy="73"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7"/>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8"/>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9"/>
      </fieldsUsage>
    </cacheHierarchy>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oneField="1">
      <fieldsUsage count="1">
        <fieldUsage x="1"/>
      </fieldsUsage>
    </cacheHierarchy>
    <cacheHierarchy uniqueName="[Measures].[%SSFLAge21to25]" caption="%SSFLAge21to25" measure="1" displayFolder="" measureGroup="PivotDataFINAL" count="0" oneField="1">
      <fieldsUsage count="1">
        <fieldUsage x="2"/>
      </fieldsUsage>
    </cacheHierarchy>
    <cacheHierarchy uniqueName="[Measures].[%SSFLAge26to30]" caption="%SSFLAge26to30" measure="1" displayFolder="" measureGroup="PivotDataFINAL" count="0" oneField="1">
      <fieldsUsage count="1">
        <fieldUsage x="3"/>
      </fieldsUsage>
    </cacheHierarchy>
    <cacheHierarchy uniqueName="[Measures].[%SSFLAge31to35]" caption="%SSFLAge31to35" measure="1" displayFolder="" measureGroup="PivotDataFINAL" count="0" oneField="1">
      <fieldsUsage count="1">
        <fieldUsage x="4"/>
      </fieldsUsage>
    </cacheHierarchy>
    <cacheHierarchy uniqueName="[Measures].[%SSFLAgeOv35]" caption="%SSFLAgeOv35" measure="1" displayFolder="" measureGroup="PivotDataFINAL" count="0" oneField="1">
      <fieldsUsage count="1">
        <fieldUsage x="5"/>
      </fieldsUsage>
    </cacheHierarchy>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oneField="1" hidden="1">
      <fieldsUsage count="1">
        <fieldUsage x="6"/>
      </fieldsUsage>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arah Amirault" refreshedDate="43957.425228703702" backgroundQuery="1" createdVersion="6" refreshedVersion="6" minRefreshableVersion="3" recordCount="0" supportSubquery="1" supportAdvancedDrill="1">
  <cacheSource type="external" connectionId="2"/>
  <cacheFields count="8">
    <cacheField name="[PivotDataFINAL].[Year].[Year]" caption="Year" numFmtId="0" level="1">
      <sharedItems count="6">
        <s v="2014/15"/>
        <s v="2015/16"/>
        <s v="2016/17"/>
        <s v="2017/18"/>
        <s v="2018/19"/>
        <s v="2019/20"/>
      </sharedItems>
    </cacheField>
    <cacheField name="[Measures].[%SSFLDisab]" caption="%SSFLDisab" numFmtId="0" hierarchy="250" level="32767"/>
    <cacheField name="[Measures].[%SSFLNoDisab]" caption="%SSFLNoDisab" numFmtId="0" hierarchy="251" level="32767"/>
    <cacheField name="[Measures].[%SSFLPnsDISAB]" caption="%SSFLPnsDISAB" numFmtId="0" hierarchy="252" level="32767"/>
    <cacheField name="[Measures].[Sum of SSFL_DISAB_N]" caption="Sum of SSFL_DISAB_N" numFmtId="0" hierarchy="390" level="32767"/>
    <cacheField name="[PivotDataFINAL].[ACAD_GROUP_DESCR].[ACAD_GROUP_DESCR]" caption="ACAD_GROUP_DESCR" numFmtId="0" hierarchy="60" level="1">
      <sharedItems containsSemiMixedTypes="0" containsNonDate="0" containsString="0"/>
    </cacheField>
    <cacheField name="[PivotDataFINAL].[CAMPUS_DESCR].[CAMPUS_DESCR]" caption="CAMPUS_DESCR" numFmtId="0" hierarchy="62" level="1">
      <sharedItems containsSemiMixedTypes="0" containsNonDate="0" containsString="0"/>
    </cacheField>
    <cacheField name="[PivotDataFINAL].[Semester].[Semester]" caption="Semester" numFmtId="0" hierarchy="73"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5"/>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6"/>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7"/>
      </fieldsUsage>
    </cacheHierarchy>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oneField="1">
      <fieldsUsage count="1">
        <fieldUsage x="1"/>
      </fieldsUsage>
    </cacheHierarchy>
    <cacheHierarchy uniqueName="[Measures].[%SSFLNoDisab]" caption="%SSFLNoDisab" measure="1" displayFolder="" measureGroup="PivotDataFINAL" count="0" oneField="1">
      <fieldsUsage count="1">
        <fieldUsage x="2"/>
      </fieldsUsage>
    </cacheHierarchy>
    <cacheHierarchy uniqueName="[Measures].[%SSFLPnsDISAB]" caption="%SSFLPnsDISAB" measure="1" displayFolder="" measureGroup="PivotDataFINAL" count="0" oneField="1">
      <fieldsUsage count="1">
        <fieldUsage x="3"/>
      </fieldsUsage>
    </cacheHierarchy>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arah Amirault" refreshedDate="43957.425230092595" backgroundQuery="1" createdVersion="6" refreshedVersion="6" minRefreshableVersion="3" recordCount="0" supportSubquery="1" supportAdvancedDrill="1">
  <cacheSource type="external" connectionId="2"/>
  <cacheFields count="13">
    <cacheField name="[PivotDataFINAL].[Year].[Year]" caption="Year" numFmtId="0" level="1">
      <sharedItems count="6">
        <s v="2014/15"/>
        <s v="2015/16"/>
        <s v="2016/17"/>
        <s v="2017/18"/>
        <s v="2018/19"/>
        <s v="2019/20"/>
      </sharedItems>
    </cacheField>
    <cacheField name="[Measures].[%SSFLEdu2]" caption="%SSFLEdu2" numFmtId="0" hierarchy="233" level="32767"/>
    <cacheField name="[Measures].[%SSFLEdu3]" caption="%SSFLEdu3" numFmtId="0" hierarchy="234" level="32767"/>
    <cacheField name="[Measures].[%SSFLEdu4]" caption="%SSFLEdu4" numFmtId="0" hierarchy="235" level="32767"/>
    <cacheField name="[Measures].[%SSFLEdu5]" caption="%SSFLEdu5" numFmtId="0" hierarchy="236" level="32767"/>
    <cacheField name="[Measures].[%SSFLEdu6]" caption="%SSFLEdu6" numFmtId="0" hierarchy="237" level="32767"/>
    <cacheField name="[Measures].[%SSFLEdu7]" caption="%SSFLEdu7" numFmtId="0" hierarchy="238" level="32767"/>
    <cacheField name="[Measures].[%SSFLEdu8]" caption="%SSFLEdu8" numFmtId="0" hierarchy="239" level="32767"/>
    <cacheField name="[Measures].[Sum of SSFL_EDUC_N]" caption="Sum of SSFL_EDUC_N" numFmtId="0" hierarchy="385" level="32767"/>
    <cacheField name="[Measures].[%SSFLEdu1]" caption="%SSFLEdu1" numFmtId="0" hierarchy="232" level="32767"/>
    <cacheField name="[PivotDataFINAL].[ACAD_GROUP_DESCR].[ACAD_GROUP_DESCR]" caption="ACAD_GROUP_DESCR" numFmtId="0" hierarchy="60" level="1">
      <sharedItems containsSemiMixedTypes="0" containsNonDate="0" containsString="0"/>
    </cacheField>
    <cacheField name="[PivotDataFINAL].[CAMPUS_DESCR].[CAMPUS_DESCR]" caption="CAMPUS_DESCR" numFmtId="0" hierarchy="62" level="1">
      <sharedItems containsSemiMixedTypes="0" containsNonDate="0" containsString="0"/>
    </cacheField>
    <cacheField name="[PivotDataFINAL].[Semester].[Semester]" caption="Semester" numFmtId="0" hierarchy="73"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0"/>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11"/>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2"/>
      </fieldsUsage>
    </cacheHierarchy>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oneField="1">
      <fieldsUsage count="1">
        <fieldUsage x="9"/>
      </fieldsUsage>
    </cacheHierarchy>
    <cacheHierarchy uniqueName="[Measures].[%SSFLEdu2]" caption="%SSFLEdu2" measure="1" displayFolder="" measureGroup="PivotDataFINAL" count="0" oneField="1">
      <fieldsUsage count="1">
        <fieldUsage x="1"/>
      </fieldsUsage>
    </cacheHierarchy>
    <cacheHierarchy uniqueName="[Measures].[%SSFLEdu3]" caption="%SSFLEdu3" measure="1" displayFolder="" measureGroup="PivotDataFINAL" count="0" oneField="1">
      <fieldsUsage count="1">
        <fieldUsage x="2"/>
      </fieldsUsage>
    </cacheHierarchy>
    <cacheHierarchy uniqueName="[Measures].[%SSFLEdu4]" caption="%SSFLEdu4" measure="1" displayFolder="" measureGroup="PivotDataFINAL" count="0" oneField="1">
      <fieldsUsage count="1">
        <fieldUsage x="3"/>
      </fieldsUsage>
    </cacheHierarchy>
    <cacheHierarchy uniqueName="[Measures].[%SSFLEdu5]" caption="%SSFLEdu5" measure="1" displayFolder="" measureGroup="PivotDataFINAL" count="0" oneField="1">
      <fieldsUsage count="1">
        <fieldUsage x="4"/>
      </fieldsUsage>
    </cacheHierarchy>
    <cacheHierarchy uniqueName="[Measures].[%SSFLEdu6]" caption="%SSFLEdu6" measure="1" displayFolder="" measureGroup="PivotDataFINAL" count="0" oneField="1">
      <fieldsUsage count="1">
        <fieldUsage x="5"/>
      </fieldsUsage>
    </cacheHierarchy>
    <cacheHierarchy uniqueName="[Measures].[%SSFLEdu7]" caption="%SSFLEdu7" measure="1" displayFolder="" measureGroup="PivotDataFINAL" count="0" oneField="1">
      <fieldsUsage count="1">
        <fieldUsage x="6"/>
      </fieldsUsage>
    </cacheHierarchy>
    <cacheHierarchy uniqueName="[Measures].[%SSFLEdu8]" caption="%SSFLEdu8" measure="1" displayFolder="" measureGroup="PivotDataFINAL" count="0" oneField="1">
      <fieldsUsage count="1">
        <fieldUsage x="7"/>
      </fieldsUsage>
    </cacheHierarchy>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oneField="1" hidden="1">
      <fieldsUsage count="1">
        <fieldUsage x="8"/>
      </fieldsUsage>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arah Amirault" refreshedDate="43957.425236805553" backgroundQuery="1" createdVersion="6" refreshedVersion="6" minRefreshableVersion="3" recordCount="0" supportSubquery="1" supportAdvancedDrill="1">
  <cacheSource type="external" connectionId="2"/>
  <cacheFields count="9">
    <cacheField name="[PivotDataFINAL].[Year].[Year]" caption="Year" numFmtId="0" level="1">
      <sharedItems count="6">
        <s v="2014/15"/>
        <s v="2015/16"/>
        <s v="2016/17"/>
        <s v="2017/18"/>
        <s v="2018/19"/>
        <s v="2019/20"/>
      </sharedItems>
    </cacheField>
    <cacheField name="[Measures].[%SSFLGoal1]" caption="%SSFLGoal1" numFmtId="0" hierarchy="240" level="32767"/>
    <cacheField name="[Measures].[%SSFLGoal2]" caption="%SSFLGoal2" numFmtId="0" hierarchy="241" level="32767"/>
    <cacheField name="[Measures].[%SSFLGoal3]" caption="%SSFLGoal3" numFmtId="0" hierarchy="242" level="32767"/>
    <cacheField name="[Measures].[%SSFLGoal4]" caption="%SSFLGoal4" numFmtId="0" hierarchy="243" level="32767"/>
    <cacheField name="[Measures].[Sum of SSFL_GOAL_N]" caption="Sum of SSFL_GOAL_N" numFmtId="0" hierarchy="386" level="32767"/>
    <cacheField name="[PivotDataFINAL].[ACAD_GROUP_DESCR].[ACAD_GROUP_DESCR]" caption="ACAD_GROUP_DESCR" numFmtId="0" hierarchy="60" level="1">
      <sharedItems containsSemiMixedTypes="0" containsNonDate="0" containsString="0"/>
    </cacheField>
    <cacheField name="[PivotDataFINAL].[CAMPUS_DESCR].[CAMPUS_DESCR]" caption="CAMPUS_DESCR" numFmtId="0" hierarchy="62" level="1">
      <sharedItems containsSemiMixedTypes="0" containsNonDate="0" containsString="0"/>
    </cacheField>
    <cacheField name="[PivotDataFINAL].[Semester].[Semester]" caption="Semester" numFmtId="0" hierarchy="73"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6"/>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7"/>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8"/>
      </fieldsUsage>
    </cacheHierarchy>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oneField="1">
      <fieldsUsage count="1">
        <fieldUsage x="1"/>
      </fieldsUsage>
    </cacheHierarchy>
    <cacheHierarchy uniqueName="[Measures].[%SSFLGoal2]" caption="%SSFLGoal2" measure="1" displayFolder="" measureGroup="PivotDataFINAL" count="0" oneField="1">
      <fieldsUsage count="1">
        <fieldUsage x="2"/>
      </fieldsUsage>
    </cacheHierarchy>
    <cacheHierarchy uniqueName="[Measures].[%SSFLGoal3]" caption="%SSFLGoal3" measure="1" displayFolder="" measureGroup="PivotDataFINAL" count="0" oneField="1">
      <fieldsUsage count="1">
        <fieldUsage x="3"/>
      </fieldsUsage>
    </cacheHierarchy>
    <cacheHierarchy uniqueName="[Measures].[%SSFLGoal4]" caption="%SSFLGoal4" measure="1" displayFolder="" measureGroup="PivotDataFINAL" count="0" oneField="1">
      <fieldsUsage count="1">
        <fieldUsage x="4"/>
      </fieldsUsage>
    </cacheHierarchy>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oneField="1" hidden="1">
      <fieldsUsage count="1">
        <fieldUsage x="5"/>
      </fieldsUsage>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arah Amirault" refreshedDate="43957.425238657408"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SSFLAbor]" caption="%SSFLAbor" numFmtId="0" hierarchy="253" level="32767"/>
    <cacheField name="[Measures].[%SSFLNoABOR]" caption="%SSFLNoABOR" numFmtId="0" hierarchy="254" level="32767"/>
    <cacheField name="[Measures].[Sum of SSFL_ABOR_N]" caption="Sum of SSFL_ABOR_N" numFmtId="0" hierarchy="391" level="32767"/>
    <cacheField name="[PivotDataFINAL].[ACAD_GROUP_DESCR].[ACAD_GROUP_DESCR]" caption="ACAD_GROUP_DESCR" numFmtId="0" hierarchy="60" level="1">
      <sharedItems containsSemiMixedTypes="0" containsNonDate="0" containsString="0"/>
    </cacheField>
    <cacheField name="[PivotDataFINAL].[CAMPUS_DESCR].[CAMPUS_DESCR]" caption="CAMPUS_DESCR" numFmtId="0" hierarchy="62" level="1">
      <sharedItems containsSemiMixedTypes="0" containsNonDate="0" containsString="0"/>
    </cacheField>
    <cacheField name="[PivotDataFINAL].[Semester].[Semester]" caption="Semester" numFmtId="0" hierarchy="73"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5"/>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6"/>
      </fieldsUsage>
    </cacheHierarchy>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oneField="1">
      <fieldsUsage count="1">
        <fieldUsage x="1"/>
      </fieldsUsage>
    </cacheHierarchy>
    <cacheHierarchy uniqueName="[Measures].[%SSFLNoABOR]" caption="%SSFLNoABOR" measure="1" displayFolder="" measureGroup="PivotDataFINAL" count="0" oneField="1">
      <fieldsUsage count="1">
        <fieldUsage x="2"/>
      </fieldsUsage>
    </cacheHierarchy>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oneField="1" hidden="1">
      <fieldsUsage count="1">
        <fieldUsage x="3"/>
      </fieldsUsage>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arah Amirault" refreshedDate="43957.425240277778"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SSFLIntl]" caption="%SSFLIntl" numFmtId="0" hierarchy="246" level="32767"/>
    <cacheField name="[Measures].[%SSFLDomes]" caption="%SSFLDomes" numFmtId="0" hierarchy="247" level="32767"/>
    <cacheField name="[Measures].[Sum of SSFL_INTL_N]" caption="Sum of SSFL_INTL_N" numFmtId="0" hierarchy="388" level="32767"/>
    <cacheField name="[PivotDataFINAL].[ACAD_GROUP_DESCR].[ACAD_GROUP_DESCR]" caption="ACAD_GROUP_DESCR" numFmtId="0" hierarchy="60" level="1">
      <sharedItems containsSemiMixedTypes="0" containsNonDate="0" containsString="0"/>
    </cacheField>
    <cacheField name="[PivotDataFINAL].[CAMPUS_DESCR].[CAMPUS_DESCR]" caption="CAMPUS_DESCR" numFmtId="0" hierarchy="62" level="1">
      <sharedItems containsSemiMixedTypes="0" containsNonDate="0" containsString="0"/>
    </cacheField>
    <cacheField name="[PivotDataFINAL].[Semester].[Semester]" caption="Semester" numFmtId="0" hierarchy="73"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5"/>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6"/>
      </fieldsUsage>
    </cacheHierarchy>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oneField="1">
      <fieldsUsage count="1">
        <fieldUsage x="1"/>
      </fieldsUsage>
    </cacheHierarchy>
    <cacheHierarchy uniqueName="[Measures].[%SSFLDomes]" caption="%SSFLDomes" measure="1" displayFolder="" measureGroup="PivotDataFINAL" count="0" oneField="1">
      <fieldsUsage count="1">
        <fieldUsage x="2"/>
      </fieldsUsage>
    </cacheHierarchy>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oneField="1" hidden="1">
      <fieldsUsage count="1">
        <fieldUsage x="3"/>
      </fieldsUsage>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arah Amirault" refreshedDate="43957.425241666664" backgroundQuery="1" createdVersion="6" refreshedVersion="6" minRefreshableVersion="3" recordCount="0" supportSubquery="1" supportAdvancedDrill="1">
  <cacheSource type="external" connectionId="2"/>
  <cacheFields count="8">
    <cacheField name="[PivotDataFINAL].[Year].[Year]" caption="Year" numFmtId="0" level="1">
      <sharedItems count="6">
        <s v="2014/15"/>
        <s v="2015/16"/>
        <s v="2016/17"/>
        <s v="2017/18"/>
        <s v="2018/19"/>
        <s v="2019/20"/>
      </sharedItems>
    </cacheField>
    <cacheField name="[Measures].[%SSFLFem]" caption="%SSFLFem" numFmtId="0" hierarchy="221" level="32767"/>
    <cacheField name="[Measures].[%SSFLMale]" caption="%SSFLMale" numFmtId="0" hierarchy="222" level="32767"/>
    <cacheField name="[Measures].[%SSFLGenOth]" caption="%SSFLGenOth" numFmtId="0" hierarchy="223" level="32767"/>
    <cacheField name="[Measures].[Sum of SSFL_GEN_N]" caption="Sum of SSFL_GEN_N" numFmtId="0" hierarchy="378" level="32767"/>
    <cacheField name="[PivotDataFINAL].[ACAD_GROUP_DESCR].[ACAD_GROUP_DESCR]" caption="ACAD_GROUP_DESCR" numFmtId="0" hierarchy="60" level="1">
      <sharedItems containsSemiMixedTypes="0" containsNonDate="0" containsString="0"/>
    </cacheField>
    <cacheField name="[PivotDataFINAL].[CAMPUS_DESCR].[CAMPUS_DESCR]" caption="CAMPUS_DESCR" numFmtId="0" hierarchy="62" level="1">
      <sharedItems containsSemiMixedTypes="0" containsNonDate="0" containsString="0"/>
    </cacheField>
    <cacheField name="[PivotDataFINAL].[Semester].[Semester]" caption="Semester" numFmtId="0" hierarchy="73"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5"/>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6"/>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7"/>
      </fieldsUsage>
    </cacheHierarchy>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oneField="1">
      <fieldsUsage count="1">
        <fieldUsage x="1"/>
      </fieldsUsage>
    </cacheHierarchy>
    <cacheHierarchy uniqueName="[Measures].[%SSFLMale]" caption="%SSFLMale" measure="1" displayFolder="" measureGroup="PivotDataFINAL" count="0" oneField="1">
      <fieldsUsage count="1">
        <fieldUsage x="2"/>
      </fieldsUsage>
    </cacheHierarchy>
    <cacheHierarchy uniqueName="[Measures].[%SSFLGenOth]" caption="%SSFLGenOth" measure="1" displayFolder="" measureGroup="PivotDataFINAL" count="0" oneField="1">
      <fieldsUsage count="1">
        <fieldUsage x="3"/>
      </fieldsUsage>
    </cacheHierarchy>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oneField="1" hidden="1">
      <fieldsUsage count="1">
        <fieldUsage x="4"/>
      </fieldsUsage>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arah Amirault" refreshedDate="43957.426149305553" backgroundQuery="1" createdVersion="6" refreshedVersion="6" minRefreshableVersion="3" recordCount="0" supportSubquery="1" supportAdvancedDrill="1">
  <cacheSource type="external" connectionId="2"/>
  <cacheFields count="4">
    <cacheField name="[PivotDataFINAL].[Year].[Year]" caption="Year" numFmtId="0" level="1">
      <sharedItems containsSemiMixedTypes="0" containsNonDate="0" containsString="0"/>
    </cacheField>
    <cacheField name="[Measures].[%SSFLFem]" caption="%SSFLFem" numFmtId="0" hierarchy="221" level="32767"/>
    <cacheField name="[Measures].[%SSFLMale]" caption="%SSFLMale" numFmtId="0" hierarchy="222" level="32767"/>
    <cacheField name="[Measures].[%SSFLGenOth]" caption="%SSFLGenOth" numFmtId="0" hierarchy="223"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oneField="1">
      <fieldsUsage count="1">
        <fieldUsage x="1"/>
      </fieldsUsage>
    </cacheHierarchy>
    <cacheHierarchy uniqueName="[Measures].[%SSFLMale]" caption="%SSFLMale" measure="1" displayFolder="" measureGroup="PivotDataFINAL" count="0" oneField="1">
      <fieldsUsage count="1">
        <fieldUsage x="2"/>
      </fieldsUsage>
    </cacheHierarchy>
    <cacheHierarchy uniqueName="[Measures].[%SSFLGenOth]" caption="%SSFLGenOth" measure="1" displayFolder="" measureGroup="PivotDataFINAL" count="0" oneField="1">
      <fieldsUsage count="1">
        <fieldUsage x="3"/>
      </fieldsUsage>
    </cacheHierarchy>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arah Amirault" refreshedDate="43957.426149884261" backgroundQuery="1" createdVersion="6" refreshedVersion="6" minRefreshableVersion="3" recordCount="0" supportSubquery="1" supportAdvancedDrill="1">
  <cacheSource type="external" connectionId="2"/>
  <cacheFields count="5">
    <cacheField name="[PivotDataFINAL].[Year].[Year]" caption="Year" numFmtId="0" level="1">
      <sharedItems containsSemiMixedTypes="0" containsNonDate="0" containsString="0"/>
    </cacheField>
    <cacheField name="[Measures].[%SSFLFrstNa]" caption="%SSFLFrstNa" numFmtId="0" hierarchy="255" level="32767"/>
    <cacheField name="[Measures].[%SSFLMetis]" caption="%SSFLMetis" numFmtId="0" hierarchy="256" level="32767"/>
    <cacheField name="[Measures].[%SSFLInuk]" caption="%SSFLInuk" numFmtId="0" hierarchy="257" level="32767"/>
    <cacheField name="[Measures].[%SSFLAlt]" caption="%SSFLAlt" numFmtId="0" hierarchy="258"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oneField="1">
      <fieldsUsage count="1">
        <fieldUsage x="1"/>
      </fieldsUsage>
    </cacheHierarchy>
    <cacheHierarchy uniqueName="[Measures].[%SSFLMetis]" caption="%SSFLMetis" measure="1" displayFolder="" measureGroup="PivotDataFINAL" count="0" oneField="1">
      <fieldsUsage count="1">
        <fieldUsage x="2"/>
      </fieldsUsage>
    </cacheHierarchy>
    <cacheHierarchy uniqueName="[Measures].[%SSFLInuk]" caption="%SSFLInuk" measure="1" displayFolder="" measureGroup="PivotDataFINAL" count="0" oneField="1">
      <fieldsUsage count="1">
        <fieldUsage x="3"/>
      </fieldsUsage>
    </cacheHierarchy>
    <cacheHierarchy uniqueName="[Measures].[%SSFLAlt]" caption="%SSFLAlt" measure="1" displayFolder="" measureGroup="PivotDataFINAL" count="0" oneField="1">
      <fieldsUsage count="1">
        <fieldUsage x="4"/>
      </fieldsUsage>
    </cacheHierarchy>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arah Amirault" refreshedDate="43957.4251644675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MEDDisab]" caption="%MEDDisab" numFmtId="0" hierarchy="326" level="32767"/>
    <cacheField name="[Measures].[%MEDNoDisab]" caption="%MEDNoDisab" numFmtId="0" hierarchy="327" level="32767"/>
    <cacheField name="[Measures].[%MEDPnsDisab]" caption="%MEDPnsDisab" numFmtId="0" hierarchy="328" level="32767"/>
    <cacheField name="[Measures].[Average of MEDIUM_DISAB_N]" caption="Average of MEDIUM_DISAB_N" numFmtId="0" hierarchy="432"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oneField="1">
      <fieldsUsage count="1">
        <fieldUsage x="1"/>
      </fieldsUsage>
    </cacheHierarchy>
    <cacheHierarchy uniqueName="[Measures].[%MEDNoDisab]" caption="%MEDNoDisab" measure="1" displayFolder="" measureGroup="PivotDataFINAL" count="0" oneField="1">
      <fieldsUsage count="1">
        <fieldUsage x="2"/>
      </fieldsUsage>
    </cacheHierarchy>
    <cacheHierarchy uniqueName="[Measures].[%MEDPnsDisab]" caption="%MEDPnsDisab" measure="1" displayFolder="" measureGroup="PivotDataFINAL" count="0" oneField="1">
      <fieldsUsage count="1">
        <fieldUsage x="3"/>
      </fieldsUsage>
    </cacheHierarchy>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oneField="1" hidden="1">
      <fieldsUsage count="1">
        <fieldUsage x="4"/>
      </fieldsUsage>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arah Amirault" refreshedDate="43957.426150231484" backgroundQuery="1" createdVersion="6" refreshedVersion="6" minRefreshableVersion="3" recordCount="0" supportSubquery="1" supportAdvancedDrill="1">
  <cacheSource type="external" connectionId="2"/>
  <cacheFields count="3">
    <cacheField name="[PivotDataFINAL].[Year].[Year]" caption="Year" numFmtId="0" level="1">
      <sharedItems containsSemiMixedTypes="0" containsNonDate="0" containsString="0"/>
    </cacheField>
    <cacheField name="[Measures].[%SSFLAbor]" caption="%SSFLAbor" numFmtId="0" hierarchy="253" level="32767"/>
    <cacheField name="[Measures].[%SSFLNoABOR]" caption="%SSFLNoABOR" numFmtId="0" hierarchy="254"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oneField="1">
      <fieldsUsage count="1">
        <fieldUsage x="1"/>
      </fieldsUsage>
    </cacheHierarchy>
    <cacheHierarchy uniqueName="[Measures].[%SSFLNoABOR]" caption="%SSFLNoABOR" measure="1" displayFolder="" measureGroup="PivotDataFINAL" count="0" oneField="1">
      <fieldsUsage count="1">
        <fieldUsage x="2"/>
      </fieldsUsage>
    </cacheHierarchy>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arah Amirault" refreshedDate="43957.426150810184" backgroundQuery="1" createdVersion="6" refreshedVersion="6" minRefreshableVersion="3" recordCount="0" supportSubquery="1" supportAdvancedDrill="1">
  <cacheSource type="external" connectionId="2"/>
  <cacheFields count="6">
    <cacheField name="[Measures].[%SSFLAgeUnd21]" caption="%SSFLAgeUnd21" numFmtId="0" hierarchy="224" level="32767"/>
    <cacheField name="[Measures].[%SSFLAge21to25]" caption="%SSFLAge21to25" numFmtId="0" hierarchy="225" level="32767"/>
    <cacheField name="[Measures].[%SSFLAge26to30]" caption="%SSFLAge26to30" numFmtId="0" hierarchy="226" level="32767"/>
    <cacheField name="[Measures].[%SSFLAge31to35]" caption="%SSFLAge31to35" numFmtId="0" hierarchy="227" level="32767"/>
    <cacheField name="[Measures].[%SSFLAgeOv35]" caption="%SSFLAgeOv35" numFmtId="0" hierarchy="228" level="32767"/>
    <cacheField name="[PivotDataFINAL].[Year].[Year]" caption="Year" numFmtId="0"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5"/>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oneField="1">
      <fieldsUsage count="1">
        <fieldUsage x="0"/>
      </fieldsUsage>
    </cacheHierarchy>
    <cacheHierarchy uniqueName="[Measures].[%SSFLAge21to25]" caption="%SSFLAge21to25" measure="1" displayFolder="" measureGroup="PivotDataFINAL" count="0" oneField="1">
      <fieldsUsage count="1">
        <fieldUsage x="1"/>
      </fieldsUsage>
    </cacheHierarchy>
    <cacheHierarchy uniqueName="[Measures].[%SSFLAge26to30]" caption="%SSFLAge26to30" measure="1" displayFolder="" measureGroup="PivotDataFINAL" count="0" oneField="1">
      <fieldsUsage count="1">
        <fieldUsage x="2"/>
      </fieldsUsage>
    </cacheHierarchy>
    <cacheHierarchy uniqueName="[Measures].[%SSFLAge31to35]" caption="%SSFLAge31to35" measure="1" displayFolder="" measureGroup="PivotDataFINAL" count="0" oneField="1">
      <fieldsUsage count="1">
        <fieldUsage x="3"/>
      </fieldsUsage>
    </cacheHierarchy>
    <cacheHierarchy uniqueName="[Measures].[%SSFLAgeOv35]" caption="%SSFLAgeOv35" measure="1" displayFolder="" measureGroup="PivotDataFINAL" count="0" oneField="1">
      <fieldsUsage count="1">
        <fieldUsage x="4"/>
      </fieldsUsage>
    </cacheHierarchy>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arah Amirault" refreshedDate="43957.426151157408" backgroundQuery="1" createdVersion="6" refreshedVersion="6" minRefreshableVersion="3" recordCount="0" supportSubquery="1" supportAdvancedDrill="1">
  <cacheSource type="external" connectionId="2"/>
  <cacheFields count="4">
    <cacheField name="[Measures].[%SSFLDisab]" caption="%SSFLDisab" numFmtId="0" hierarchy="250" level="32767"/>
    <cacheField name="[Measures].[%SSFLNoDisab]" caption="%SSFLNoDisab" numFmtId="0" hierarchy="251" level="32767"/>
    <cacheField name="[Measures].[%SSFLPnsDISAB]" caption="%SSFLPnsDISAB" numFmtId="0" hierarchy="252" level="32767"/>
    <cacheField name="[PivotDataFINAL].[Year].[Year]" caption="Year" numFmtId="0"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3"/>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oneField="1">
      <fieldsUsage count="1">
        <fieldUsage x="0"/>
      </fieldsUsage>
    </cacheHierarchy>
    <cacheHierarchy uniqueName="[Measures].[%SSFLNoDisab]" caption="%SSFLNoDisab" measure="1" displayFolder="" measureGroup="PivotDataFINAL" count="0" oneField="1">
      <fieldsUsage count="1">
        <fieldUsage x="1"/>
      </fieldsUsage>
    </cacheHierarchy>
    <cacheHierarchy uniqueName="[Measures].[%SSFLPnsDISAB]" caption="%SSFLPnsDISAB" measure="1" displayFolder="" measureGroup="PivotDataFINAL" count="0" oneField="1">
      <fieldsUsage count="1">
        <fieldUsage x="2"/>
      </fieldsUsage>
    </cacheHierarchy>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arah Amirault" refreshedDate="43957.426151388892" backgroundQuery="1" createdVersion="6" refreshedVersion="6" minRefreshableVersion="3" recordCount="0" supportSubquery="1" supportAdvancedDrill="1">
  <cacheSource type="external" connectionId="2"/>
  <cacheFields count="9">
    <cacheField name="[Measures].[%SSFLEdu1]" caption="%SSFLEdu1" numFmtId="0" hierarchy="232" level="32767"/>
    <cacheField name="[Measures].[%SSFLEdu2]" caption="%SSFLEdu2" numFmtId="0" hierarchy="233" level="32767"/>
    <cacheField name="[Measures].[%SSFLEdu3]" caption="%SSFLEdu3" numFmtId="0" hierarchy="234" level="32767"/>
    <cacheField name="[Measures].[%SSFLEdu4]" caption="%SSFLEdu4" numFmtId="0" hierarchy="235" level="32767"/>
    <cacheField name="[Measures].[%SSFLEdu5]" caption="%SSFLEdu5" numFmtId="0" hierarchy="236" level="32767"/>
    <cacheField name="[Measures].[%SSFLEdu6]" caption="%SSFLEdu6" numFmtId="0" hierarchy="237" level="32767"/>
    <cacheField name="[Measures].[%SSFLEdu7]" caption="%SSFLEdu7" numFmtId="0" hierarchy="238" level="32767"/>
    <cacheField name="[Measures].[%SSFLEdu8]" caption="%SSFLEdu8" numFmtId="0" hierarchy="239" level="32767"/>
    <cacheField name="[PivotDataFINAL].[Year].[Year]" caption="Year" numFmtId="0" level="1">
      <sharedItems count="1">
        <s v="2018/19"/>
      </sharedItems>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8"/>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oneField="1">
      <fieldsUsage count="1">
        <fieldUsage x="0"/>
      </fieldsUsage>
    </cacheHierarchy>
    <cacheHierarchy uniqueName="[Measures].[%SSFLEdu2]" caption="%SSFLEdu2" measure="1" displayFolder="" measureGroup="PivotDataFINAL" count="0" oneField="1">
      <fieldsUsage count="1">
        <fieldUsage x="1"/>
      </fieldsUsage>
    </cacheHierarchy>
    <cacheHierarchy uniqueName="[Measures].[%SSFLEdu3]" caption="%SSFLEdu3" measure="1" displayFolder="" measureGroup="PivotDataFINAL" count="0" oneField="1">
      <fieldsUsage count="1">
        <fieldUsage x="2"/>
      </fieldsUsage>
    </cacheHierarchy>
    <cacheHierarchy uniqueName="[Measures].[%SSFLEdu4]" caption="%SSFLEdu4" measure="1" displayFolder="" measureGroup="PivotDataFINAL" count="0" oneField="1">
      <fieldsUsage count="1">
        <fieldUsage x="3"/>
      </fieldsUsage>
    </cacheHierarchy>
    <cacheHierarchy uniqueName="[Measures].[%SSFLEdu5]" caption="%SSFLEdu5" measure="1" displayFolder="" measureGroup="PivotDataFINAL" count="0" oneField="1">
      <fieldsUsage count="1">
        <fieldUsage x="4"/>
      </fieldsUsage>
    </cacheHierarchy>
    <cacheHierarchy uniqueName="[Measures].[%SSFLEdu6]" caption="%SSFLEdu6" measure="1" displayFolder="" measureGroup="PivotDataFINAL" count="0" oneField="1">
      <fieldsUsage count="1">
        <fieldUsage x="5"/>
      </fieldsUsage>
    </cacheHierarchy>
    <cacheHierarchy uniqueName="[Measures].[%SSFLEdu7]" caption="%SSFLEdu7" measure="1" displayFolder="" measureGroup="PivotDataFINAL" count="0" oneField="1">
      <fieldsUsage count="1">
        <fieldUsage x="6"/>
      </fieldsUsage>
    </cacheHierarchy>
    <cacheHierarchy uniqueName="[Measures].[%SSFLEdu8]" caption="%SSFLEdu8" measure="1" displayFolder="" measureGroup="PivotDataFINAL" count="0" oneField="1">
      <fieldsUsage count="1">
        <fieldUsage x="7"/>
      </fieldsUsage>
    </cacheHierarchy>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arah Amirault" refreshedDate="43957.42615162037" backgroundQuery="1" createdVersion="6" refreshedVersion="6" minRefreshableVersion="3" recordCount="0" supportSubquery="1" supportAdvancedDrill="1">
  <cacheSource type="external" connectionId="2"/>
  <cacheFields count="3">
    <cacheField name="[PivotDataFINAL].[Year].[Year]" caption="Year" numFmtId="0" level="1">
      <sharedItems containsSemiMixedTypes="0" containsNonDate="0" containsString="0"/>
    </cacheField>
    <cacheField name="[Measures].[%SSFLFgen]" caption="%SSFLFgen" numFmtId="0" hierarchy="248" level="32767"/>
    <cacheField name="[Measures].[%SSFLNoFGEN]" caption="%SSFLNoFGEN" numFmtId="0" hierarchy="249"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oneField="1">
      <fieldsUsage count="1">
        <fieldUsage x="1"/>
      </fieldsUsage>
    </cacheHierarchy>
    <cacheHierarchy uniqueName="[Measures].[%SSFLNoFGEN]" caption="%SSFLNoFGEN" measure="1" displayFolder="" measureGroup="PivotDataFINAL" count="0" oneField="1">
      <fieldsUsage count="1">
        <fieldUsage x="2"/>
      </fieldsUsage>
    </cacheHierarchy>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arah Amirault" refreshedDate="43957.426151851854" backgroundQuery="1" createdVersion="6" refreshedVersion="6" minRefreshableVersion="3" recordCount="0" supportSubquery="1" supportAdvancedDrill="1">
  <cacheSource type="external" connectionId="2"/>
  <cacheFields count="5">
    <cacheField name="[PivotDataFINAL].[Year].[Year]" caption="Year" numFmtId="0" level="1">
      <sharedItems containsSemiMixedTypes="0" containsNonDate="0" containsString="0"/>
    </cacheField>
    <cacheField name="[Measures].[%SSFLGoal1]" caption="%SSFLGoal1" numFmtId="0" hierarchy="240" level="32767"/>
    <cacheField name="[Measures].[%SSFLGoal2]" caption="%SSFLGoal2" numFmtId="0" hierarchy="241" level="32767"/>
    <cacheField name="[Measures].[%SSFLGoal3]" caption="%SSFLGoal3" numFmtId="0" hierarchy="242" level="32767"/>
    <cacheField name="[Measures].[%SSFLGoal4]" caption="%SSFLGoal4" numFmtId="0" hierarchy="243"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oneField="1">
      <fieldsUsage count="1">
        <fieldUsage x="1"/>
      </fieldsUsage>
    </cacheHierarchy>
    <cacheHierarchy uniqueName="[Measures].[%SSFLGoal2]" caption="%SSFLGoal2" measure="1" displayFolder="" measureGroup="PivotDataFINAL" count="0" oneField="1">
      <fieldsUsage count="1">
        <fieldUsage x="2"/>
      </fieldsUsage>
    </cacheHierarchy>
    <cacheHierarchy uniqueName="[Measures].[%SSFLGoal3]" caption="%SSFLGoal3" measure="1" displayFolder="" measureGroup="PivotDataFINAL" count="0" oneField="1">
      <fieldsUsage count="1">
        <fieldUsage x="3"/>
      </fieldsUsage>
    </cacheHierarchy>
    <cacheHierarchy uniqueName="[Measures].[%SSFLGoal4]" caption="%SSFLGoal4" measure="1" displayFolder="" measureGroup="PivotDataFINAL" count="0" oneField="1">
      <fieldsUsage count="1">
        <fieldUsage x="4"/>
      </fieldsUsage>
    </cacheHierarchy>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arah Amirault" refreshedDate="43957.426152199077" backgroundQuery="1" createdVersion="6" refreshedVersion="6" minRefreshableVersion="3" recordCount="0" supportSubquery="1" supportAdvancedDrill="1">
  <cacheSource type="external" connectionId="2"/>
  <cacheFields count="3">
    <cacheField name="[PivotDataFINAL].[Year].[Year]" caption="Year" numFmtId="0" level="1">
      <sharedItems containsSemiMixedTypes="0" containsNonDate="0" containsString="0"/>
    </cacheField>
    <cacheField name="[Measures].[%SSFLIntl]" caption="%SSFLIntl" numFmtId="0" hierarchy="246" level="32767"/>
    <cacheField name="[Measures].[%SSFLDomes]" caption="%SSFLDomes" numFmtId="0" hierarchy="247"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oneField="1">
      <fieldsUsage count="1">
        <fieldUsage x="1"/>
      </fieldsUsage>
    </cacheHierarchy>
    <cacheHierarchy uniqueName="[Measures].[%SSFLDomes]" caption="%SSFLDomes" measure="1" displayFolder="" measureGroup="PivotDataFINAL" count="0" oneField="1">
      <fieldsUsage count="1">
        <fieldUsage x="2"/>
      </fieldsUsage>
    </cacheHierarchy>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Sarah Amirault" refreshedDate="43957.426152430555" backgroundQuery="1" createdVersion="6" refreshedVersion="6" minRefreshableVersion="3" recordCount="0" supportSubquery="1" supportAdvancedDrill="1">
  <cacheSource type="external" connectionId="2"/>
  <cacheFields count="4">
    <cacheField name="[Measures].[%SSFLEngl]" caption="%SSFLEngl" numFmtId="0" hierarchy="229" level="32767"/>
    <cacheField name="[Measures].[%SSFLFrn]" caption="%SSFLFrn" numFmtId="0" hierarchy="230" level="32767"/>
    <cacheField name="[Measures].[%SSFLLangOth]" caption="%SSFLLangOth" numFmtId="0" hierarchy="231" level="32767"/>
    <cacheField name="[PivotDataFINAL].[Year].[Year]" caption="Year" numFmtId="0" level="1">
      <sharedItems count="2">
        <s v="2018/19"/>
        <s v="2016/17" u="1"/>
      </sharedItems>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3"/>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oneField="1">
      <fieldsUsage count="1">
        <fieldUsage x="0"/>
      </fieldsUsage>
    </cacheHierarchy>
    <cacheHierarchy uniqueName="[Measures].[%SSFLFrn]" caption="%SSFLFrn" measure="1" displayFolder="" measureGroup="PivotDataFINAL" count="0" oneField="1">
      <fieldsUsage count="1">
        <fieldUsage x="1"/>
      </fieldsUsage>
    </cacheHierarchy>
    <cacheHierarchy uniqueName="[Measures].[%SSFLLangOth]" caption="%SSFLLangOth" measure="1" displayFolder="" measureGroup="PivotDataFINAL" count="0" oneField="1">
      <fieldsUsage count="1">
        <fieldUsage x="2"/>
      </fieldsUsage>
    </cacheHierarchy>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Sarah Amirault" refreshedDate="43957.426152662039" backgroundQuery="1" createdVersion="6" refreshedVersion="6" minRefreshableVersion="3" recordCount="0" supportSubquery="1" supportAdvancedDrill="1">
  <cacheSource type="external" connectionId="2"/>
  <cacheFields count="3">
    <cacheField name="[Measures].[%SSFLFT]" caption="%SSFLFT" numFmtId="0" hierarchy="244" level="32767"/>
    <cacheField name="[Measures].[%SSFLPT]" caption="%SSFLPT" numFmtId="0" hierarchy="245" level="32767"/>
    <cacheField name="[PivotDataFINAL].[Year].[Year]" caption="Year" numFmtId="0"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oneField="1">
      <fieldsUsage count="1">
        <fieldUsage x="0"/>
      </fieldsUsage>
    </cacheHierarchy>
    <cacheHierarchy uniqueName="[Measures].[%SSFLPT]" caption="%SSFLPT" measure="1" displayFolder="" measureGroup="PivotDataFINAL" count="0" oneField="1">
      <fieldsUsage count="1">
        <fieldUsage x="1"/>
      </fieldsUsage>
    </cacheHierarchy>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Sarah Amirault" refreshedDate="43957.426152893517" backgroundQuery="1" createdVersion="6" refreshedVersion="6" minRefreshableVersion="3" recordCount="0" supportSubquery="1" supportAdvancedDrill="1">
  <cacheSource type="external" connectionId="2"/>
  <cacheFields count="9">
    <cacheField name="[Measures].[%SSFLEdu1]" caption="%SSFLEdu1" numFmtId="0" hierarchy="232" level="32767"/>
    <cacheField name="[Measures].[%SSFLEdu2]" caption="%SSFLEdu2" numFmtId="0" hierarchy="233" level="32767"/>
    <cacheField name="[Measures].[%SSFLEdu3]" caption="%SSFLEdu3" numFmtId="0" hierarchy="234" level="32767"/>
    <cacheField name="[Measures].[%SSFLEdu4]" caption="%SSFLEdu4" numFmtId="0" hierarchy="235" level="32767"/>
    <cacheField name="[Measures].[%SSFLEdu5]" caption="%SSFLEdu5" numFmtId="0" hierarchy="236" level="32767"/>
    <cacheField name="[Measures].[%SSFLEdu6]" caption="%SSFLEdu6" numFmtId="0" hierarchy="237" level="32767"/>
    <cacheField name="[Measures].[%SSFLEdu7]" caption="%SSFLEdu7" numFmtId="0" hierarchy="238" level="32767"/>
    <cacheField name="[Measures].[%SSFLEdu8]" caption="%SSFLEdu8" numFmtId="0" hierarchy="239" level="32767"/>
    <cacheField name="[PivotDataFINAL].[Year].[Year]" caption="Year" numFmtId="0"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8"/>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oneField="1">
      <fieldsUsage count="1">
        <fieldUsage x="0"/>
      </fieldsUsage>
    </cacheHierarchy>
    <cacheHierarchy uniqueName="[Measures].[%SSFLEdu2]" caption="%SSFLEdu2" measure="1" displayFolder="" measureGroup="PivotDataFINAL" count="0" oneField="1">
      <fieldsUsage count="1">
        <fieldUsage x="1"/>
      </fieldsUsage>
    </cacheHierarchy>
    <cacheHierarchy uniqueName="[Measures].[%SSFLEdu3]" caption="%SSFLEdu3" measure="1" displayFolder="" measureGroup="PivotDataFINAL" count="0" oneField="1">
      <fieldsUsage count="1">
        <fieldUsage x="2"/>
      </fieldsUsage>
    </cacheHierarchy>
    <cacheHierarchy uniqueName="[Measures].[%SSFLEdu4]" caption="%SSFLEdu4" measure="1" displayFolder="" measureGroup="PivotDataFINAL" count="0" oneField="1">
      <fieldsUsage count="1">
        <fieldUsage x="3"/>
      </fieldsUsage>
    </cacheHierarchy>
    <cacheHierarchy uniqueName="[Measures].[%SSFLEdu5]" caption="%SSFLEdu5" measure="1" displayFolder="" measureGroup="PivotDataFINAL" count="0" oneField="1">
      <fieldsUsage count="1">
        <fieldUsage x="4"/>
      </fieldsUsage>
    </cacheHierarchy>
    <cacheHierarchy uniqueName="[Measures].[%SSFLEdu6]" caption="%SSFLEdu6" measure="1" displayFolder="" measureGroup="PivotDataFINAL" count="0" oneField="1">
      <fieldsUsage count="1">
        <fieldUsage x="5"/>
      </fieldsUsage>
    </cacheHierarchy>
    <cacheHierarchy uniqueName="[Measures].[%SSFLEdu7]" caption="%SSFLEdu7" measure="1" displayFolder="" measureGroup="PivotDataFINAL" count="0" oneField="1">
      <fieldsUsage count="1">
        <fieldUsage x="6"/>
      </fieldsUsage>
    </cacheHierarchy>
    <cacheHierarchy uniqueName="[Measures].[%SSFLEdu8]" caption="%SSFLEdu8" measure="1" displayFolder="" measureGroup="PivotDataFINAL" count="0" oneField="1">
      <fieldsUsage count="1">
        <fieldUsage x="7"/>
      </fieldsUsage>
    </cacheHierarchy>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arah Amirault" refreshedDate="43957.42516585648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YSDisab]" caption="%SYSDisab" numFmtId="0" hierarchy="364" level="32767"/>
    <cacheField name="[Measures].[%SYSNoDisab]" caption="%SYSNoDisab" numFmtId="0" hierarchy="365" level="32767"/>
    <cacheField name="[Measures].[%SYSPnsDisab]" caption="%SYSPnsDisab" numFmtId="0" hierarchy="366" level="32767"/>
    <cacheField name="[Measures].[Average of SYSTEM_DISAB_N]" caption="Average of SYSTEM_DISAB_N" numFmtId="0" hierarchy="434"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oneField="1">
      <fieldsUsage count="1">
        <fieldUsage x="1"/>
      </fieldsUsage>
    </cacheHierarchy>
    <cacheHierarchy uniqueName="[Measures].[%SYSNoDisab]" caption="%SYSNoDisab" measure="1" displayFolder="" measureGroup="PivotDataFINAL" count="0" oneField="1">
      <fieldsUsage count="1">
        <fieldUsage x="2"/>
      </fieldsUsage>
    </cacheHierarchy>
    <cacheHierarchy uniqueName="[Measures].[%SYSPnsDisab]" caption="%SYSPnsDisab" measure="1" displayFolder="" measureGroup="PivotDataFINAL" count="0" oneField="1">
      <fieldsUsage count="1">
        <fieldUsage x="3"/>
      </fieldsUsage>
    </cacheHierarchy>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oneField="1" hidden="1">
      <fieldsUsage count="1">
        <fieldUsage x="4"/>
      </fieldsUsage>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Sarah Amirault" refreshedDate="43957.42615324074" backgroundQuery="1" createdVersion="6" refreshedVersion="6" minRefreshableVersion="3" recordCount="0" supportSubquery="1" supportAdvancedDrill="1">
  <cacheSource type="external" connectionId="2"/>
  <cacheFields count="10">
    <cacheField name="[PivotDataFINAL].[Year].[Year]" caption="Year" numFmtId="0" level="1">
      <sharedItems count="1">
        <s v="2018/19"/>
      </sharedItems>
    </cacheField>
    <cacheField name="[Measures].[Sum of SSFL_GEN_N]" caption="Sum of SSFL_GEN_N" numFmtId="0" hierarchy="378" level="32767"/>
    <cacheField name="[Measures].[Sum of SSFL_Age_N]" caption="Sum of SSFL_Age_N" numFmtId="0" hierarchy="383" level="32767"/>
    <cacheField name="[Measures].[Sum of SSFL_EDUC_N]" caption="Sum of SSFL_EDUC_N" numFmtId="0" hierarchy="385" level="32767"/>
    <cacheField name="[Measures].[Sum of SSFL_GOAL_N]" caption="Sum of SSFL_GOAL_N" numFmtId="0" hierarchy="386" level="32767"/>
    <cacheField name="[Measures].[Sum of SSFL_INTL_N]" caption="Sum of SSFL_INTL_N" numFmtId="0" hierarchy="388" level="32767"/>
    <cacheField name="[Measures].[Sum of SSFL_FGEN_N]" caption="Sum of SSFL_FGEN_N" numFmtId="0" hierarchy="389" level="32767"/>
    <cacheField name="[Measures].[Sum of SSFL_DISAB_N]" caption="Sum of SSFL_DISAB_N" numFmtId="0" hierarchy="390" level="32767"/>
    <cacheField name="[Measures].[Sum of SSFL_ABOR_N]" caption="Sum of SSFL_ABOR_N" numFmtId="0" hierarchy="391" level="32767"/>
    <cacheField name="[Measures].[Sum of SSFL_LANG_N]" caption="Sum of SSFL_LANG_N" numFmtId="0" hierarchy="384"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oneField="1" hidden="1">
      <fieldsUsage count="1">
        <fieldUsage x="2"/>
      </fieldsUsage>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oneField="1" hidden="1">
      <fieldsUsage count="1">
        <fieldUsage x="9"/>
      </fieldsUsage>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oneField="1" hidden="1">
      <fieldsUsage count="1">
        <fieldUsage x="3"/>
      </fieldsUsage>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oneField="1" hidden="1">
      <fieldsUsage count="1">
        <fieldUsage x="4"/>
      </fieldsUsage>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oneField="1" hidden="1">
      <fieldsUsage count="1">
        <fieldUsage x="5"/>
      </fieldsUsage>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oneField="1" hidden="1">
      <fieldsUsage count="1">
        <fieldUsage x="6"/>
      </fieldsUsage>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oneField="1" hidden="1">
      <fieldsUsage count="1">
        <fieldUsage x="7"/>
      </fieldsUsage>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oneField="1" hidden="1">
      <fieldsUsage count="1">
        <fieldUsage x="8"/>
      </fieldsUsage>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Sarah Amirault" refreshedDate="43958.404646180556"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ACAD_GROUP_DESCR].[ACAD_GROUP_DESCR]" caption="ACAD_GROUP_DESCR" numFmtId="0" hierarchy="60" level="1">
      <sharedItems containsSemiMixedTypes="0" containsNonDate="0" containsString="0"/>
    </cacheField>
    <cacheField name="[Measures].[%MCUAbor]" caption="%MCUAbor" numFmtId="0" hierarchy="291" level="32767"/>
    <cacheField name="[Measures].[%MCUNoABOR]" caption="%MCUNoABOR" numFmtId="0" hierarchy="292" level="32767"/>
    <cacheField name="[Measures].[Average of MCUCODE_ABOR_N]" caption="Average of MCUCODE_ABOR_N" numFmtId="0" hierarchy="442"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oneField="1">
      <fieldsUsage count="1">
        <fieldUsage x="2"/>
      </fieldsUsage>
    </cacheHierarchy>
    <cacheHierarchy uniqueName="[Measures].[%MCUNoABOR]" caption="%MCUNoABOR" measure="1" displayFolder="" measureGroup="PivotDataFINAL" count="0" oneField="1">
      <fieldsUsage count="1">
        <fieldUsage x="3"/>
      </fieldsUsage>
    </cacheHierarchy>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oneField="1" hidden="1">
      <fieldsUsage count="1">
        <fieldUsage x="4"/>
      </fieldsUsage>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2.xml><?xml version="1.0" encoding="utf-8"?>
<pivotCacheDefinition xmlns="http://schemas.openxmlformats.org/spreadsheetml/2006/main" xmlns:r="http://schemas.openxmlformats.org/officeDocument/2006/relationships" saveData="0" refreshedBy="Sarah Amirault" refreshedDate="43958.404647106479"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PivotDataFINAL].[ACAD_GROUP_DESCR].[ACAD_GROUP_DESCR]" caption="ACAD_GROUP_DESCR" numFmtId="0" hierarchy="60" level="1">
      <sharedItems containsSemiMixedTypes="0" containsNonDate="0" containsString="0"/>
    </cacheField>
    <cacheField name="[Measures].[%SSFLDisab]" caption="%SSFLDisab" numFmtId="0" hierarchy="250" level="32767"/>
    <cacheField name="[Measures].[%SSFLNoDisab]" caption="%SSFLNoDisab" numFmtId="0" hierarchy="251" level="32767"/>
    <cacheField name="[Measures].[%SSFLPnsDISAB]" caption="%SSFLPnsDISAB" numFmtId="0" hierarchy="252" level="32767"/>
    <cacheField name="[Measures].[Sum of SSFL_DISAB_N]" caption="Sum of SSFL_DISAB_N" numFmtId="0" hierarchy="390"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oneField="1">
      <fieldsUsage count="1">
        <fieldUsage x="2"/>
      </fieldsUsage>
    </cacheHierarchy>
    <cacheHierarchy uniqueName="[Measures].[%SSFLNoDisab]" caption="%SSFLNoDisab" measure="1" displayFolder="" measureGroup="PivotDataFINAL" count="0" oneField="1">
      <fieldsUsage count="1">
        <fieldUsage x="3"/>
      </fieldsUsage>
    </cacheHierarchy>
    <cacheHierarchy uniqueName="[Measures].[%SSFLPnsDISAB]" caption="%SSFLPnsDISAB" measure="1" displayFolder="" measureGroup="PivotDataFINAL" count="0" oneField="1">
      <fieldsUsage count="1">
        <fieldUsage x="4"/>
      </fieldsUsage>
    </cacheHierarchy>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oneField="1" hidden="1">
      <fieldsUsage count="1">
        <fieldUsage x="5"/>
      </fieldsUsage>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3.xml><?xml version="1.0" encoding="utf-8"?>
<pivotCacheDefinition xmlns="http://schemas.openxmlformats.org/spreadsheetml/2006/main" xmlns:r="http://schemas.openxmlformats.org/officeDocument/2006/relationships" saveData="0" refreshedBy="Sarah Amirault" refreshedDate="43958.404648148149"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ACAD_GROUP_DESCR].[ACAD_GROUP_DESCR]" caption="ACAD_GROUP_DESCR" numFmtId="0" hierarchy="60" level="1">
      <sharedItems containsSemiMixedTypes="0" containsNonDate="0" containsString="0"/>
    </cacheField>
    <cacheField name="[Measures].[%SSFLIntl]" caption="%SSFLIntl" numFmtId="0" hierarchy="246" level="32767"/>
    <cacheField name="[Measures].[%SSFLDomes]" caption="%SSFLDomes" numFmtId="0" hierarchy="247" level="32767"/>
    <cacheField name="[Measures].[Sum of SSFL_INTL_N]" caption="Sum of SSFL_INTL_N" numFmtId="0" hierarchy="388"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oneField="1">
      <fieldsUsage count="1">
        <fieldUsage x="2"/>
      </fieldsUsage>
    </cacheHierarchy>
    <cacheHierarchy uniqueName="[Measures].[%SSFLDomes]" caption="%SSFLDomes" measure="1" displayFolder="" measureGroup="PivotDataFINAL" count="0" oneField="1">
      <fieldsUsage count="1">
        <fieldUsage x="3"/>
      </fieldsUsage>
    </cacheHierarchy>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oneField="1" hidden="1">
      <fieldsUsage count="1">
        <fieldUsage x="4"/>
      </fieldsUsage>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4.xml><?xml version="1.0" encoding="utf-8"?>
<pivotCacheDefinition xmlns="http://schemas.openxmlformats.org/spreadsheetml/2006/main" xmlns:r="http://schemas.openxmlformats.org/officeDocument/2006/relationships" saveData="0" refreshedBy="Sarah Amirault" refreshedDate="43958.404649074073"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MCUGoal1]" caption="%MCUGoal1" numFmtId="0" hierarchy="278" level="32767"/>
    <cacheField name="[Measures].[%MCUGoal2]" caption="%MCUGoal2" numFmtId="0" hierarchy="279" level="32767"/>
    <cacheField name="[Measures].[%MCUGoal3]" caption="%MCUGoal3" numFmtId="0" hierarchy="280" level="32767"/>
    <cacheField name="[Measures].[%MCUGoal4]" caption="%MCUGoal4" numFmtId="0" hierarchy="281" level="32767"/>
    <cacheField name="[Measures].[Average of MCUCODE_GOAL_N]" caption="Average of MCUCODE_GOAL_N" numFmtId="0" hierarchy="418"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oneField="1">
      <fieldsUsage count="1">
        <fieldUsage x="1"/>
      </fieldsUsage>
    </cacheHierarchy>
    <cacheHierarchy uniqueName="[Measures].[%MCUGoal2]" caption="%MCUGoal2" measure="1" displayFolder="" measureGroup="PivotDataFINAL" count="0" oneField="1">
      <fieldsUsage count="1">
        <fieldUsage x="2"/>
      </fieldsUsage>
    </cacheHierarchy>
    <cacheHierarchy uniqueName="[Measures].[%MCUGoal3]" caption="%MCUGoal3" measure="1" displayFolder="" measureGroup="PivotDataFINAL" count="0" oneField="1">
      <fieldsUsage count="1">
        <fieldUsage x="3"/>
      </fieldsUsage>
    </cacheHierarchy>
    <cacheHierarchy uniqueName="[Measures].[%MCUGoal4]" caption="%MCUGoal4" measure="1" displayFolder="" measureGroup="PivotDataFINAL" count="0" oneField="1">
      <fieldsUsage count="1">
        <fieldUsage x="4"/>
      </fieldsUsage>
    </cacheHierarchy>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oneField="1" hidden="1">
      <fieldsUsage count="1">
        <fieldUsage x="5"/>
      </fieldsUsage>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5.xml><?xml version="1.0" encoding="utf-8"?>
<pivotCacheDefinition xmlns="http://schemas.openxmlformats.org/spreadsheetml/2006/main" xmlns:r="http://schemas.openxmlformats.org/officeDocument/2006/relationships" saveData="0" refreshedBy="Sarah Amirault" refreshedDate="43958.404649884258" backgroundQuery="1" createdVersion="6" refreshedVersion="6" minRefreshableVersion="3" recordCount="0" supportSubquery="1" supportAdvancedDrill="1">
  <cacheSource type="external" connectionId="2"/>
  <cacheFields count="12">
    <cacheField name="[PivotDataFINAL].[Year].[Year]" caption="Year" numFmtId="0" level="1">
      <sharedItems count="6">
        <s v="2014/15"/>
        <s v="2015/16"/>
        <s v="2016/17"/>
        <s v="2017/18"/>
        <s v="2018/19"/>
        <s v="2019/20"/>
      </sharedItems>
    </cacheField>
    <cacheField name="[Measures].[%SSFLEdu1]" caption="%SSFLEdu1" numFmtId="0" hierarchy="232" level="32767"/>
    <cacheField name="[Measures].[%SSFLEdu2]" caption="%SSFLEdu2" numFmtId="0" hierarchy="233" level="32767"/>
    <cacheField name="[Measures].[%SSFLEdu3]" caption="%SSFLEdu3" numFmtId="0" hierarchy="234" level="32767"/>
    <cacheField name="[Measures].[%SSFLEdu4]" caption="%SSFLEdu4" numFmtId="0" hierarchy="235" level="32767"/>
    <cacheField name="[Measures].[%SSFLEdu5]" caption="%SSFLEdu5" numFmtId="0" hierarchy="236" level="32767"/>
    <cacheField name="[Measures].[%SSFLEdu6]" caption="%SSFLEdu6" numFmtId="0" hierarchy="237" level="32767"/>
    <cacheField name="[Measures].[%SSFLEdu7]" caption="%SSFLEdu7" numFmtId="0" hierarchy="238" level="32767"/>
    <cacheField name="[Measures].[%SSFLEdu8]" caption="%SSFLEdu8" numFmtId="0" hierarchy="239" level="32767"/>
    <cacheField name="[Measures].[Sum of SSFL_EDUC_N]" caption="Sum of SSFL_EDUC_N" numFmtId="0" hierarchy="385" level="32767"/>
    <cacheField name="[PivotDataFINAL].[ACAD_GROUP_DESCR].[ACAD_GROUP_DESCR]" caption="ACAD_GROUP_DESCR" numFmtId="0" hierarchy="60" level="1">
      <sharedItems containsSemiMixedTypes="0" containsNonDate="0" containsString="0"/>
    </cacheField>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11"/>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0"/>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oneField="1">
      <fieldsUsage count="1">
        <fieldUsage x="1"/>
      </fieldsUsage>
    </cacheHierarchy>
    <cacheHierarchy uniqueName="[Measures].[%SSFLEdu2]" caption="%SSFLEdu2" measure="1" displayFolder="" measureGroup="PivotDataFINAL" count="0" oneField="1">
      <fieldsUsage count="1">
        <fieldUsage x="2"/>
      </fieldsUsage>
    </cacheHierarchy>
    <cacheHierarchy uniqueName="[Measures].[%SSFLEdu3]" caption="%SSFLEdu3" measure="1" displayFolder="" measureGroup="PivotDataFINAL" count="0" oneField="1">
      <fieldsUsage count="1">
        <fieldUsage x="3"/>
      </fieldsUsage>
    </cacheHierarchy>
    <cacheHierarchy uniqueName="[Measures].[%SSFLEdu4]" caption="%SSFLEdu4" measure="1" displayFolder="" measureGroup="PivotDataFINAL" count="0" oneField="1">
      <fieldsUsage count="1">
        <fieldUsage x="4"/>
      </fieldsUsage>
    </cacheHierarchy>
    <cacheHierarchy uniqueName="[Measures].[%SSFLEdu5]" caption="%SSFLEdu5" measure="1" displayFolder="" measureGroup="PivotDataFINAL" count="0" oneField="1">
      <fieldsUsage count="1">
        <fieldUsage x="5"/>
      </fieldsUsage>
    </cacheHierarchy>
    <cacheHierarchy uniqueName="[Measures].[%SSFLEdu6]" caption="%SSFLEdu6" measure="1" displayFolder="" measureGroup="PivotDataFINAL" count="0" oneField="1">
      <fieldsUsage count="1">
        <fieldUsage x="6"/>
      </fieldsUsage>
    </cacheHierarchy>
    <cacheHierarchy uniqueName="[Measures].[%SSFLEdu7]" caption="%SSFLEdu7" measure="1" displayFolder="" measureGroup="PivotDataFINAL" count="0" oneField="1">
      <fieldsUsage count="1">
        <fieldUsage x="7"/>
      </fieldsUsage>
    </cacheHierarchy>
    <cacheHierarchy uniqueName="[Measures].[%SSFLEdu8]" caption="%SSFLEdu8" measure="1" displayFolder="" measureGroup="PivotDataFINAL" count="0" oneField="1">
      <fieldsUsage count="1">
        <fieldUsage x="8"/>
      </fieldsUsage>
    </cacheHierarchy>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oneField="1" hidden="1">
      <fieldsUsage count="1">
        <fieldUsage x="9"/>
      </fieldsUsage>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6.xml><?xml version="1.0" encoding="utf-8"?>
<pivotCacheDefinition xmlns="http://schemas.openxmlformats.org/spreadsheetml/2006/main" xmlns:r="http://schemas.openxmlformats.org/officeDocument/2006/relationships" saveData="0" refreshedBy="Sarah Amirault" refreshedDate="43958.404650578705" backgroundQuery="1" createdVersion="6" refreshedVersion="6" minRefreshableVersion="3" recordCount="0" supportSubquery="1" supportAdvancedDrill="1">
  <cacheSource type="external" connectionId="2"/>
  <cacheFields count="2">
    <cacheField name="[PivotDataFINAL].[DESCR].[DESCR]" caption="DESCR" numFmtId="0" hierarchy="9" level="1">
      <sharedItems containsSemiMixedTypes="0" containsNonDate="0" containsString="0"/>
    </cacheField>
    <cacheField name="[PivotDataFINAL].[FC_MCU_CODE].[FC_MCU_CODE]" caption="FC_MCU_CODE" numFmtId="0" hierarchy="67" level="1">
      <sharedItems count="1">
        <s v="72705"/>
      </sharedItems>
    </cacheField>
  </cacheFields>
  <cacheHierarchies count="450">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0"/>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fieldsUsage count="2">
        <fieldUsage x="-1"/>
        <fieldUsage x="1"/>
      </fieldsUsage>
    </cacheHierarchy>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7.xml><?xml version="1.0" encoding="utf-8"?>
<pivotCacheDefinition xmlns="http://schemas.openxmlformats.org/spreadsheetml/2006/main" xmlns:r="http://schemas.openxmlformats.org/officeDocument/2006/relationships" saveData="0" refreshedBy="Sarah Amirault" refreshedDate="43958.404651504628" backgroundQuery="1" createdVersion="6" refreshedVersion="6" minRefreshableVersion="3" recordCount="0" supportSubquery="1" supportAdvancedDrill="1">
  <cacheSource type="external" connectionId="2"/>
  <cacheFields count="9">
    <cacheField name="[PivotDataFINAL].[Year].[Year]" caption="Year" numFmtId="0" level="1">
      <sharedItems count="6">
        <s v="2014/15"/>
        <s v="2015/16"/>
        <s v="2016/17"/>
        <s v="2017/18"/>
        <s v="2018/19"/>
        <s v="2019/20"/>
      </sharedItems>
    </cacheField>
    <cacheField name="[Measures].[%MCUAgeUnd21]" caption="%MCUAgeUnd21" numFmtId="0" hierarchy="262" level="32767"/>
    <cacheField name="[Measures].[%MCUAge21to25]" caption="%MCUAge21to25" numFmtId="0" hierarchy="263" level="32767"/>
    <cacheField name="[Measures].[%MCUAge26to30]" caption="%MCUAge26to30" numFmtId="0" hierarchy="264" level="32767"/>
    <cacheField name="[Measures].[%MCUAge31to35]" caption="%MCUAge31to35" numFmtId="0" hierarchy="265" level="32767"/>
    <cacheField name="[Measures].[%MCUAgeOv35]" caption="%MCUAgeOv35" numFmtId="0" hierarchy="266" level="32767"/>
    <cacheField name="[Measures].[Average of MCUCODE_Age_N]" caption="Average of MCUCODE_Age_N" numFmtId="0" hierarchy="400" level="32767"/>
    <cacheField name="[PivotDataFINAL].[ACAD_GROUP_DESCR].[ACAD_GROUP_DESCR]" caption="ACAD_GROUP_DESCR" numFmtId="0" hierarchy="60" level="1">
      <sharedItems containsSemiMixedTypes="0" containsNonDate="0" containsString="0"/>
    </cacheField>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8"/>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7"/>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oneField="1">
      <fieldsUsage count="1">
        <fieldUsage x="1"/>
      </fieldsUsage>
    </cacheHierarchy>
    <cacheHierarchy uniqueName="[Measures].[%MCUAge21to25]" caption="%MCUAge21to25" measure="1" displayFolder="" measureGroup="PivotDataFINAL" count="0" oneField="1">
      <fieldsUsage count="1">
        <fieldUsage x="2"/>
      </fieldsUsage>
    </cacheHierarchy>
    <cacheHierarchy uniqueName="[Measures].[%MCUAge26to30]" caption="%MCUAge26to30" measure="1" displayFolder="" measureGroup="PivotDataFINAL" count="0" oneField="1">
      <fieldsUsage count="1">
        <fieldUsage x="3"/>
      </fieldsUsage>
    </cacheHierarchy>
    <cacheHierarchy uniqueName="[Measures].[%MCUAge31to35]" caption="%MCUAge31to35" measure="1" displayFolder="" measureGroup="PivotDataFINAL" count="0" oneField="1">
      <fieldsUsage count="1">
        <fieldUsage x="4"/>
      </fieldsUsage>
    </cacheHierarchy>
    <cacheHierarchy uniqueName="[Measures].[%MCUAgeOv35]" caption="%MCUAgeOv35" measure="1" displayFolder="" measureGroup="PivotDataFINAL" count="0" oneField="1">
      <fieldsUsage count="1">
        <fieldUsage x="5"/>
      </fieldsUsage>
    </cacheHierarchy>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oneField="1" hidden="1">
      <fieldsUsage count="1">
        <fieldUsage x="6"/>
      </fieldsUsage>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8.xml><?xml version="1.0" encoding="utf-8"?>
<pivotCacheDefinition xmlns="http://schemas.openxmlformats.org/spreadsheetml/2006/main" xmlns:r="http://schemas.openxmlformats.org/officeDocument/2006/relationships" saveData="0" refreshedBy="Sarah Amirault" refreshedDate="43958.404657291663"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SSFLEngl]" caption="%SSFLEngl" numFmtId="0" hierarchy="229" level="32767"/>
    <cacheField name="[Measures].[%SSFLFrn]" caption="%SSFLFrn" numFmtId="0" hierarchy="230" level="32767"/>
    <cacheField name="[Measures].[%SSFLLangOth]" caption="%SSFLLangOth" numFmtId="0" hierarchy="231" level="32767"/>
    <cacheField name="[Measures].[Sum of SSFL_LANG_N]" caption="Sum of SSFL_LANG_N" numFmtId="0" hierarchy="384" level="32767"/>
    <cacheField name="[PivotDataFINAL].[ACAD_GROUP_DESCR].[ACAD_GROUP_DESCR]" caption="ACAD_GROUP_DESCR" numFmtId="0" hierarchy="60" level="1">
      <sharedItems containsSemiMixedTypes="0" containsNonDate="0" containsString="0"/>
    </cacheField>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5"/>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oneField="1">
      <fieldsUsage count="1">
        <fieldUsage x="1"/>
      </fieldsUsage>
    </cacheHierarchy>
    <cacheHierarchy uniqueName="[Measures].[%SSFLFrn]" caption="%SSFLFrn" measure="1" displayFolder="" measureGroup="PivotDataFINAL" count="0" oneField="1">
      <fieldsUsage count="1">
        <fieldUsage x="2"/>
      </fieldsUsage>
    </cacheHierarchy>
    <cacheHierarchy uniqueName="[Measures].[%SSFLLangOth]" caption="%SSFLLangOth" measure="1" displayFolder="" measureGroup="PivotDataFINAL" count="0" oneField="1">
      <fieldsUsage count="1">
        <fieldUsage x="3"/>
      </fieldsUsage>
    </cacheHierarchy>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oneField="1" hidden="1">
      <fieldsUsage count="1">
        <fieldUsage x="4"/>
      </fieldsUsage>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9.xml><?xml version="1.0" encoding="utf-8"?>
<pivotCacheDefinition xmlns="http://schemas.openxmlformats.org/spreadsheetml/2006/main" xmlns:r="http://schemas.openxmlformats.org/officeDocument/2006/relationships" saveData="0" refreshedBy="Sarah Amirault" refreshedDate="43958.404658333333"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MCUEngl]" caption="%MCUEngl" numFmtId="0" hierarchy="267" level="32767"/>
    <cacheField name="[Measures].[%MCUFrn]" caption="%MCUFrn" numFmtId="0" hierarchy="268" level="32767"/>
    <cacheField name="[Measures].[%MCULangOth]" caption="%MCULangOth" numFmtId="0" hierarchy="269" level="32767"/>
    <cacheField name="[Measures].[Average of MCUCODE_LANG_N]" caption="Average of MCUCODE_LANG_N" numFmtId="0" hierarchy="406" level="32767"/>
    <cacheField name="[PivotDataFINAL].[ACAD_GROUP_DESCR].[ACAD_GROUP_DESCR]" caption="ACAD_GROUP_DESCR" numFmtId="0" hierarchy="60" level="1">
      <sharedItems containsSemiMixedTypes="0" containsNonDate="0" containsString="0"/>
    </cacheField>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5"/>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oneField="1">
      <fieldsUsage count="1">
        <fieldUsage x="1"/>
      </fieldsUsage>
    </cacheHierarchy>
    <cacheHierarchy uniqueName="[Measures].[%MCUFrn]" caption="%MCUFrn" measure="1" displayFolder="" measureGroup="PivotDataFINAL" count="0" oneField="1">
      <fieldsUsage count="1">
        <fieldUsage x="2"/>
      </fieldsUsage>
    </cacheHierarchy>
    <cacheHierarchy uniqueName="[Measures].[%MCULangOth]" caption="%MCULangOth" measure="1" displayFolder="" measureGroup="PivotDataFINAL" count="0" oneField="1">
      <fieldsUsage count="1">
        <fieldUsage x="3"/>
      </fieldsUsage>
    </cacheHierarchy>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oneField="1" hidden="1">
      <fieldsUsage count="1">
        <fieldUsage x="4"/>
      </fieldsUsage>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arah Amirault" refreshedDate="43957.425167361114"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Measures].[%MEDAbor]" caption="%MEDAbor" numFmtId="0" hierarchy="329" level="32767"/>
    <cacheField name="[Measures].[%MEDNoABOR]" caption="%MEDNoABOR" numFmtId="0" hierarchy="330" level="32767"/>
    <cacheField name="[Measures].[Average of MEDIUM_ABOR_N]" caption="Average of MEDIUM_ABOR_N" numFmtId="0" hierarchy="438"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oneField="1">
      <fieldsUsage count="1">
        <fieldUsage x="1"/>
      </fieldsUsage>
    </cacheHierarchy>
    <cacheHierarchy uniqueName="[Measures].[%MEDNoABOR]" caption="%MEDNoABOR" measure="1" displayFolder="" measureGroup="PivotDataFINAL" count="0" oneField="1">
      <fieldsUsage count="1">
        <fieldUsage x="2"/>
      </fieldsUsage>
    </cacheHierarchy>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oneField="1" hidden="1">
      <fieldsUsage count="1">
        <fieldUsage x="3"/>
      </fieldsUsage>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0.xml><?xml version="1.0" encoding="utf-8"?>
<pivotCacheDefinition xmlns="http://schemas.openxmlformats.org/spreadsheetml/2006/main" xmlns:r="http://schemas.openxmlformats.org/officeDocument/2006/relationships" saveData="0" refreshedBy="Sarah Amirault" refreshedDate="43958.404658912033" backgroundQuery="1" createdVersion="6" refreshedVersion="6" minRefreshableVersion="3" recordCount="0" supportSubquery="1" supportAdvancedDrill="1">
  <cacheSource type="external" connectionId="2"/>
  <cacheFields count="3">
    <cacheField name="[PivotDataFINAL].[DESCR].[DESCR]" caption="DESCR" numFmtId="0" hierarchy="9" level="1">
      <sharedItems containsSemiMixedTypes="0" containsNonDate="0" containsString="0"/>
    </cacheField>
    <cacheField name="[PivotDataFINAL].[Year].[Year]" caption="Year" numFmtId="0" level="1">
      <sharedItems count="6">
        <s v="2014/15"/>
        <s v="2015/16"/>
        <s v="2016/17"/>
        <s v="2017/18"/>
        <s v="2018/19"/>
        <s v="2019/20"/>
      </sharedItems>
    </cacheField>
    <cacheField name="[PivotDataFINAL].[FC_MCU_CODE].[FC_MCU_CODE]" caption="FC_MCU_CODE" numFmtId="0" hierarchy="67"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0"/>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fieldsUsage count="2">
        <fieldUsage x="-1"/>
        <fieldUsage x="2"/>
      </fieldsUsage>
    </cacheHierarchy>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1.xml><?xml version="1.0" encoding="utf-8"?>
<pivotCacheDefinition xmlns="http://schemas.openxmlformats.org/spreadsheetml/2006/main" xmlns:r="http://schemas.openxmlformats.org/officeDocument/2006/relationships" saveData="0" refreshedBy="Sarah Amirault" refreshedDate="43958.40465960648"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MCUFem]" caption="%MCUFem" numFmtId="0" hierarchy="259" level="32767"/>
    <cacheField name="[Measures].[%MCUMale]" caption="%MCUMale" numFmtId="0" hierarchy="260" level="32767"/>
    <cacheField name="[Measures].[%MCUGenOth]" caption="%MCUGenOth" numFmtId="0" hierarchy="261" level="32767"/>
    <cacheField name="[Measures].[Average of MCUCODE_GEN_N]" caption="Average of MCUCODE_GEN_N" numFmtId="0" hierarchy="394" level="32767"/>
    <cacheField name="[PivotDataFINAL].[DESCR].[DESCR]" caption="DESCR" numFmtId="0" hierarchy="9" level="1">
      <sharedItems containsSemiMixedTypes="0" containsNonDate="0" containsString="0"/>
    </cacheField>
    <cacheField name="[PivotDataFINAL].[FC_MCU_CODE].[FC_MCU_CODE]" caption="FC_MCU_CODE" numFmtId="0" hierarchy="67"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fieldsUsage count="2">
        <fieldUsage x="-1"/>
        <fieldUsage x="6"/>
      </fieldsUsage>
    </cacheHierarchy>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oneField="1">
      <fieldsUsage count="1">
        <fieldUsage x="1"/>
      </fieldsUsage>
    </cacheHierarchy>
    <cacheHierarchy uniqueName="[Measures].[%MCUMale]" caption="%MCUMale" measure="1" displayFolder="" measureGroup="PivotDataFINAL" count="0" oneField="1">
      <fieldsUsage count="1">
        <fieldUsage x="2"/>
      </fieldsUsage>
    </cacheHierarchy>
    <cacheHierarchy uniqueName="[Measures].[%MCUGenOth]" caption="%MCUGenOth" measure="1" displayFolder="" measureGroup="PivotDataFINAL" count="0" oneField="1">
      <fieldsUsage count="1">
        <fieldUsage x="3"/>
      </fieldsUsage>
    </cacheHierarchy>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oneField="1" hidden="1">
      <fieldsUsage count="1">
        <fieldUsage x="4"/>
      </fieldsUsage>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2.xml><?xml version="1.0" encoding="utf-8"?>
<pivotCacheDefinition xmlns="http://schemas.openxmlformats.org/spreadsheetml/2006/main" xmlns:r="http://schemas.openxmlformats.org/officeDocument/2006/relationships" saveData="0" refreshedBy="Sarah Amirault" refreshedDate="43958.404660185188" backgroundQuery="1" createdVersion="6" refreshedVersion="6" minRefreshableVersion="3" recordCount="0" supportSubquery="1" supportAdvancedDrill="1">
  <cacheSource type="external" connectionId="2"/>
  <cacheFields count="7">
    <cacheField name="[Measures].[%SSFLFem]" caption="%SSFLFem" numFmtId="0" hierarchy="221" level="32767"/>
    <cacheField name="[Measures].[%SSFLMale]" caption="%SSFLMale" numFmtId="0" hierarchy="222" level="32767"/>
    <cacheField name="[PivotDataFINAL].[Year].[Year]" caption="Year" numFmtId="0" level="1">
      <sharedItems count="6">
        <s v="2014/15"/>
        <s v="2015/16"/>
        <s v="2016/17"/>
        <s v="2017/18"/>
        <s v="2018/19"/>
        <s v="2019/20"/>
      </sharedItems>
    </cacheField>
    <cacheField name="[Measures].[%SSFLGenOth]" caption="%SSFLGenOth" numFmtId="0" hierarchy="223" level="32767"/>
    <cacheField name="[Measures].[Sum of SSFL_GEN_N]" caption="Sum of SSFL_GEN_N" numFmtId="0" hierarchy="378" level="32767"/>
    <cacheField name="[PivotDataFINAL].[DESCR].[DESCR]" caption="DESCR" numFmtId="0" hierarchy="9" level="1">
      <sharedItems containsSemiMixedTypes="0" containsNonDate="0" containsString="0"/>
    </cacheField>
    <cacheField name="[PivotDataFINAL].[FC_MCU_CODE].[FC_MCU_CODE]" caption="FC_MCU_CODE" numFmtId="0" hierarchy="67"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fieldsUsage count="2">
        <fieldUsage x="-1"/>
        <fieldUsage x="6"/>
      </fieldsUsage>
    </cacheHierarchy>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oneField="1">
      <fieldsUsage count="1">
        <fieldUsage x="0"/>
      </fieldsUsage>
    </cacheHierarchy>
    <cacheHierarchy uniqueName="[Measures].[%SSFLMale]" caption="%SSFLMale" measure="1" displayFolder="" measureGroup="PivotDataFINAL" count="0" oneField="1">
      <fieldsUsage count="1">
        <fieldUsage x="1"/>
      </fieldsUsage>
    </cacheHierarchy>
    <cacheHierarchy uniqueName="[Measures].[%SSFLGenOth]" caption="%SSFLGenOth" measure="1" displayFolder="" measureGroup="PivotDataFINAL" count="0" oneField="1">
      <fieldsUsage count="1">
        <fieldUsage x="3"/>
      </fieldsUsage>
    </cacheHierarchy>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oneField="1" hidden="1">
      <fieldsUsage count="1">
        <fieldUsage x="4"/>
      </fieldsUsage>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3.xml><?xml version="1.0" encoding="utf-8"?>
<pivotCacheDefinition xmlns="http://schemas.openxmlformats.org/spreadsheetml/2006/main" xmlns:r="http://schemas.openxmlformats.org/officeDocument/2006/relationships" saveData="0" refreshedBy="Sarah Amirault" refreshedDate="43958.40466122685" backgroundQuery="1" createdVersion="6" refreshedVersion="6" minRefreshableVersion="3" recordCount="0" supportSubquery="1" supportAdvancedDrill="1">
  <cacheSource type="external" connectionId="2"/>
  <cacheFields count="9">
    <cacheField name="[PivotDataFINAL].[Year].[Year]" caption="Year" numFmtId="0" level="1">
      <sharedItems count="6">
        <s v="2014/15"/>
        <s v="2015/16"/>
        <s v="2016/17"/>
        <s v="2017/18"/>
        <s v="2018/19"/>
        <s v="2019/20"/>
      </sharedItems>
    </cacheField>
    <cacheField name="[Measures].[%SSFLAgeUnd21]" caption="%SSFLAgeUnd21" numFmtId="0" hierarchy="224" level="32767"/>
    <cacheField name="[Measures].[%SSFLAge21to25]" caption="%SSFLAge21to25" numFmtId="0" hierarchy="225" level="32767"/>
    <cacheField name="[Measures].[%SSFLAge26to30]" caption="%SSFLAge26to30" numFmtId="0" hierarchy="226" level="32767"/>
    <cacheField name="[Measures].[%SSFLAge31to35]" caption="%SSFLAge31to35" numFmtId="0" hierarchy="227" level="32767"/>
    <cacheField name="[Measures].[%SSFLAgeOv35]" caption="%SSFLAgeOv35" numFmtId="0" hierarchy="228" level="32767"/>
    <cacheField name="[Measures].[Sum of SSFL_Age_N]" caption="Sum of SSFL_Age_N" numFmtId="0" hierarchy="383" level="32767"/>
    <cacheField name="[PivotDataFINAL].[ACAD_GROUP_DESCR].[ACAD_GROUP_DESCR]" caption="ACAD_GROUP_DESCR" numFmtId="0" hierarchy="60" level="1">
      <sharedItems containsSemiMixedTypes="0" containsNonDate="0" containsString="0"/>
    </cacheField>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8"/>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7"/>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oneField="1">
      <fieldsUsage count="1">
        <fieldUsage x="1"/>
      </fieldsUsage>
    </cacheHierarchy>
    <cacheHierarchy uniqueName="[Measures].[%SSFLAge21to25]" caption="%SSFLAge21to25" measure="1" displayFolder="" measureGroup="PivotDataFINAL" count="0" oneField="1">
      <fieldsUsage count="1">
        <fieldUsage x="2"/>
      </fieldsUsage>
    </cacheHierarchy>
    <cacheHierarchy uniqueName="[Measures].[%SSFLAge26to30]" caption="%SSFLAge26to30" measure="1" displayFolder="" measureGroup="PivotDataFINAL" count="0" oneField="1">
      <fieldsUsage count="1">
        <fieldUsage x="3"/>
      </fieldsUsage>
    </cacheHierarchy>
    <cacheHierarchy uniqueName="[Measures].[%SSFLAge31to35]" caption="%SSFLAge31to35" measure="1" displayFolder="" measureGroup="PivotDataFINAL" count="0" oneField="1">
      <fieldsUsage count="1">
        <fieldUsage x="4"/>
      </fieldsUsage>
    </cacheHierarchy>
    <cacheHierarchy uniqueName="[Measures].[%SSFLAgeOv35]" caption="%SSFLAgeOv35" measure="1" displayFolder="" measureGroup="PivotDataFINAL" count="0" oneField="1">
      <fieldsUsage count="1">
        <fieldUsage x="5"/>
      </fieldsUsage>
    </cacheHierarchy>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oneField="1" hidden="1">
      <fieldsUsage count="1">
        <fieldUsage x="6"/>
      </fieldsUsage>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4.xml><?xml version="1.0" encoding="utf-8"?>
<pivotCacheDefinition xmlns="http://schemas.openxmlformats.org/spreadsheetml/2006/main" xmlns:r="http://schemas.openxmlformats.org/officeDocument/2006/relationships" saveData="0" refreshedBy="Sarah Amirault" refreshedDate="43958.404662384259" backgroundQuery="1" createdVersion="6" refreshedVersion="6" minRefreshableVersion="3" recordCount="0" supportSubquery="1" supportAdvancedDrill="1">
  <cacheSource type="external" connectionId="2"/>
  <cacheFields count="12">
    <cacheField name="[PivotDataFINAL].[Year].[Year]" caption="Year" numFmtId="0" level="1">
      <sharedItems count="6">
        <s v="2014/15"/>
        <s v="2015/16"/>
        <s v="2016/17"/>
        <s v="2017/18"/>
        <s v="2018/19"/>
        <s v="2019/20"/>
      </sharedItems>
    </cacheField>
    <cacheField name="[Measures].[%MCUEdu1]" caption="%MCUEdu1" numFmtId="0" hierarchy="270" level="32767"/>
    <cacheField name="[Measures].[%MCUEdu2]" caption="%MCUEdu2" numFmtId="0" hierarchy="271" level="32767"/>
    <cacheField name="[Measures].[%MCUEdu3]" caption="%MCUEdu3" numFmtId="0" hierarchy="272" level="32767"/>
    <cacheField name="[Measures].[%MCUEdu4]" caption="%MCUEdu4" numFmtId="0" hierarchy="273" level="32767"/>
    <cacheField name="[Measures].[%MCUEdu5]" caption="%MCUEdu5" numFmtId="0" hierarchy="274" level="32767"/>
    <cacheField name="[Measures].[%MCUEdu6]" caption="%MCUEdu6" numFmtId="0" hierarchy="275" level="32767"/>
    <cacheField name="[Measures].[%MCUEdu7]" caption="%MCUEdu7" numFmtId="0" hierarchy="276" level="32767"/>
    <cacheField name="[Measures].[%MCUEdu8]" caption="%MCUEdu8" numFmtId="0" hierarchy="277" level="32767"/>
    <cacheField name="[Measures].[Average of MCUCODE_EDUC_N]" caption="Average of MCUCODE_EDUC_N" numFmtId="0" hierarchy="408" level="32767"/>
    <cacheField name="[PivotDataFINAL].[ACAD_GROUP_DESCR].[ACAD_GROUP_DESCR]" caption="ACAD_GROUP_DESCR" numFmtId="0" hierarchy="60" level="1">
      <sharedItems containsSemiMixedTypes="0" containsNonDate="0" containsString="0"/>
    </cacheField>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11"/>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0"/>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oneField="1">
      <fieldsUsage count="1">
        <fieldUsage x="1"/>
      </fieldsUsage>
    </cacheHierarchy>
    <cacheHierarchy uniqueName="[Measures].[%MCUEdu2]" caption="%MCUEdu2" measure="1" displayFolder="" measureGroup="PivotDataFINAL" count="0" oneField="1">
      <fieldsUsage count="1">
        <fieldUsage x="2"/>
      </fieldsUsage>
    </cacheHierarchy>
    <cacheHierarchy uniqueName="[Measures].[%MCUEdu3]" caption="%MCUEdu3" measure="1" displayFolder="" measureGroup="PivotDataFINAL" count="0" oneField="1">
      <fieldsUsage count="1">
        <fieldUsage x="3"/>
      </fieldsUsage>
    </cacheHierarchy>
    <cacheHierarchy uniqueName="[Measures].[%MCUEdu4]" caption="%MCUEdu4" measure="1" displayFolder="" measureGroup="PivotDataFINAL" count="0" oneField="1">
      <fieldsUsage count="1">
        <fieldUsage x="4"/>
      </fieldsUsage>
    </cacheHierarchy>
    <cacheHierarchy uniqueName="[Measures].[%MCUEdu5]" caption="%MCUEdu5" measure="1" displayFolder="" measureGroup="PivotDataFINAL" count="0" oneField="1">
      <fieldsUsage count="1">
        <fieldUsage x="5"/>
      </fieldsUsage>
    </cacheHierarchy>
    <cacheHierarchy uniqueName="[Measures].[%MCUEdu6]" caption="%MCUEdu6" measure="1" displayFolder="" measureGroup="PivotDataFINAL" count="0" oneField="1">
      <fieldsUsage count="1">
        <fieldUsage x="6"/>
      </fieldsUsage>
    </cacheHierarchy>
    <cacheHierarchy uniqueName="[Measures].[%MCUEdu7]" caption="%MCUEdu7" measure="1" displayFolder="" measureGroup="PivotDataFINAL" count="0" oneField="1">
      <fieldsUsage count="1">
        <fieldUsage x="7"/>
      </fieldsUsage>
    </cacheHierarchy>
    <cacheHierarchy uniqueName="[Measures].[%MCUEdu8]" caption="%MCUEdu8" measure="1" displayFolder="" measureGroup="PivotDataFINAL" count="0" oneField="1">
      <fieldsUsage count="1">
        <fieldUsage x="8"/>
      </fieldsUsage>
    </cacheHierarchy>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oneField="1" hidden="1">
      <fieldsUsage count="1">
        <fieldUsage x="9"/>
      </fieldsUsage>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5.xml><?xml version="1.0" encoding="utf-8"?>
<pivotCacheDefinition xmlns="http://schemas.openxmlformats.org/spreadsheetml/2006/main" xmlns:r="http://schemas.openxmlformats.org/officeDocument/2006/relationships" saveData="0" refreshedBy="Sarah Amirault" refreshedDate="43958.404663078705"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Measures].[%SSFLGoal1]" caption="%SSFLGoal1" numFmtId="0" hierarchy="240" level="32767"/>
    <cacheField name="[Measures].[%SSFLGoal2]" caption="%SSFLGoal2" numFmtId="0" hierarchy="241" level="32767"/>
    <cacheField name="[Measures].[%SSFLGoal3]" caption="%SSFLGoal3" numFmtId="0" hierarchy="242" level="32767"/>
    <cacheField name="[Measures].[%SSFLGoal4]" caption="%SSFLGoal4" numFmtId="0" hierarchy="243" level="32767"/>
    <cacheField name="[Measures].[Sum of SSFL_GOAL_N]" caption="Sum of SSFL_GOAL_N" numFmtId="0" hierarchy="386"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oneField="1">
      <fieldsUsage count="1">
        <fieldUsage x="1"/>
      </fieldsUsage>
    </cacheHierarchy>
    <cacheHierarchy uniqueName="[Measures].[%SSFLGoal2]" caption="%SSFLGoal2" measure="1" displayFolder="" measureGroup="PivotDataFINAL" count="0" oneField="1">
      <fieldsUsage count="1">
        <fieldUsage x="2"/>
      </fieldsUsage>
    </cacheHierarchy>
    <cacheHierarchy uniqueName="[Measures].[%SSFLGoal3]" caption="%SSFLGoal3" measure="1" displayFolder="" measureGroup="PivotDataFINAL" count="0" oneField="1">
      <fieldsUsage count="1">
        <fieldUsage x="3"/>
      </fieldsUsage>
    </cacheHierarchy>
    <cacheHierarchy uniqueName="[Measures].[%SSFLGoal4]" caption="%SSFLGoal4" measure="1" displayFolder="" measureGroup="PivotDataFINAL" count="0" oneField="1">
      <fieldsUsage count="1">
        <fieldUsage x="4"/>
      </fieldsUsage>
    </cacheHierarchy>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oneField="1" hidden="1">
      <fieldsUsage count="1">
        <fieldUsage x="5"/>
      </fieldsUsage>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6.xml><?xml version="1.0" encoding="utf-8"?>
<pivotCacheDefinition xmlns="http://schemas.openxmlformats.org/spreadsheetml/2006/main" xmlns:r="http://schemas.openxmlformats.org/officeDocument/2006/relationships" saveData="0" refreshedBy="Sarah Amirault" refreshedDate="43958.404664120368"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ACAD_GROUP_DESCR].[ACAD_GROUP_DESCR]" caption="ACAD_GROUP_DESCR" numFmtId="0" hierarchy="60" level="1">
      <sharedItems containsSemiMixedTypes="0" containsNonDate="0" containsString="0"/>
    </cacheField>
    <cacheField name="[Measures].[%MCUIntl]" caption="%MCUIntl" numFmtId="0" hierarchy="284" level="32767"/>
    <cacheField name="[Measures].[%MCUDomes]" caption="%MCUDomes" numFmtId="0" hierarchy="285" level="32767"/>
    <cacheField name="[Measures].[Average of MCUCODE_INTL_N]" caption="Average of MCUCODE_INTL_N" numFmtId="0" hierarchy="424"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oneField="1">
      <fieldsUsage count="1">
        <fieldUsage x="2"/>
      </fieldsUsage>
    </cacheHierarchy>
    <cacheHierarchy uniqueName="[Measures].[%MCUDomes]" caption="%MCUDomes" measure="1" displayFolder="" measureGroup="PivotDataFINAL" count="0" oneField="1">
      <fieldsUsage count="1">
        <fieldUsage x="3"/>
      </fieldsUsage>
    </cacheHierarchy>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oneField="1" hidden="1">
      <fieldsUsage count="1">
        <fieldUsage x="4"/>
      </fieldsUsage>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7.xml><?xml version="1.0" encoding="utf-8"?>
<pivotCacheDefinition xmlns="http://schemas.openxmlformats.org/spreadsheetml/2006/main" xmlns:r="http://schemas.openxmlformats.org/officeDocument/2006/relationships" saveData="0" refreshedBy="Sarah Amirault" refreshedDate="43958.404665046299"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ACAD_GROUP_DESCR].[ACAD_GROUP_DESCR]" caption="ACAD_GROUP_DESCR" numFmtId="0" hierarchy="60" level="1">
      <sharedItems containsSemiMixedTypes="0" containsNonDate="0" containsString="0"/>
    </cacheField>
    <cacheField name="[Measures].[%MCUFGen]" caption="%MCUFGen" numFmtId="0" hierarchy="286" level="32767"/>
    <cacheField name="[Measures].[%MCUNoFGen]" caption="%MCUNoFGen" numFmtId="0" hierarchy="287" level="32767"/>
    <cacheField name="[Measures].[Average of MCUCODE_FGEN_N]" caption="Average of MCUCODE_FGEN_N" numFmtId="0" hierarchy="430"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oneField="1">
      <fieldsUsage count="1">
        <fieldUsage x="2"/>
      </fieldsUsage>
    </cacheHierarchy>
    <cacheHierarchy uniqueName="[Measures].[%MCUNoFGen]" caption="%MCUNoFGen" measure="1" displayFolder="" measureGroup="PivotDataFINAL" count="0" oneField="1">
      <fieldsUsage count="1">
        <fieldUsage x="3"/>
      </fieldsUsage>
    </cacheHierarchy>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oneField="1" hidden="1">
      <fieldsUsage count="1">
        <fieldUsage x="4"/>
      </fieldsUsage>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8.xml><?xml version="1.0" encoding="utf-8"?>
<pivotCacheDefinition xmlns="http://schemas.openxmlformats.org/spreadsheetml/2006/main" xmlns:r="http://schemas.openxmlformats.org/officeDocument/2006/relationships" saveData="0" refreshedBy="Sarah Amirault" refreshedDate="43958.404665624999"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ACAD_GROUP_DESCR].[ACAD_GROUP_DESCR]" caption="ACAD_GROUP_DESCR" numFmtId="0" hierarchy="60" level="1">
      <sharedItems containsSemiMixedTypes="0" containsNonDate="0" containsString="0"/>
    </cacheField>
    <cacheField name="[Measures].[%SSFLFgen]" caption="%SSFLFgen" numFmtId="0" hierarchy="248" level="32767"/>
    <cacheField name="[Measures].[%SSFLNoFGEN]" caption="%SSFLNoFGEN" numFmtId="0" hierarchy="249" level="32767"/>
    <cacheField name="[Measures].[Sum of SSFL_FGEN_N]" caption="Sum of SSFL_FGEN_N" numFmtId="0" hierarchy="389"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oneField="1">
      <fieldsUsage count="1">
        <fieldUsage x="2"/>
      </fieldsUsage>
    </cacheHierarchy>
    <cacheHierarchy uniqueName="[Measures].[%SSFLNoFGEN]" caption="%SSFLNoFGEN" measure="1" displayFolder="" measureGroup="PivotDataFINAL" count="0" oneField="1">
      <fieldsUsage count="1">
        <fieldUsage x="3"/>
      </fieldsUsage>
    </cacheHierarchy>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oneField="1" hidden="1">
      <fieldsUsage count="1">
        <fieldUsage x="4"/>
      </fieldsUsage>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9.xml><?xml version="1.0" encoding="utf-8"?>
<pivotCacheDefinition xmlns="http://schemas.openxmlformats.org/spreadsheetml/2006/main" xmlns:r="http://schemas.openxmlformats.org/officeDocument/2006/relationships" saveData="0" refreshedBy="Sarah Amirault" refreshedDate="43958.404666550923"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PivotDataFINAL].[ACAD_GROUP_DESCR].[ACAD_GROUP_DESCR]" caption="ACAD_GROUP_DESCR" numFmtId="0" hierarchy="60" level="1">
      <sharedItems containsSemiMixedTypes="0" containsNonDate="0" containsString="0"/>
    </cacheField>
    <cacheField name="[Measures].[%MCUDisab]" caption="%MCUDisab" numFmtId="0" hierarchy="288" level="32767"/>
    <cacheField name="[Measures].[%MCUNoDisab]" caption="%MCUNoDisab" numFmtId="0" hierarchy="289" level="32767"/>
    <cacheField name="[Measures].[%MCUPnsDisab]" caption="%MCUPnsDisab" numFmtId="0" hierarchy="290" level="32767"/>
    <cacheField name="[Measures].[Average of MCUCODE_DISAB_N]" caption="Average of MCUCODE_DISAB_N" numFmtId="0" hierarchy="436"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oneField="1">
      <fieldsUsage count="1">
        <fieldUsage x="2"/>
      </fieldsUsage>
    </cacheHierarchy>
    <cacheHierarchy uniqueName="[Measures].[%MCUNoDisab]" caption="%MCUNoDisab" measure="1" displayFolder="" measureGroup="PivotDataFINAL" count="0" oneField="1">
      <fieldsUsage count="1">
        <fieldUsage x="3"/>
      </fieldsUsage>
    </cacheHierarchy>
    <cacheHierarchy uniqueName="[Measures].[%MCUPnsDisab]" caption="%MCUPnsDisab" measure="1" displayFolder="" measureGroup="PivotDataFINAL" count="0" oneField="1">
      <fieldsUsage count="1">
        <fieldUsage x="4"/>
      </fieldsUsage>
    </cacheHierarchy>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oneField="1" hidden="1">
      <fieldsUsage count="1">
        <fieldUsage x="5"/>
      </fieldsUsage>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arah Amirault" refreshedDate="43957.425168865739"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Measures].[%SYSAbor]" caption="%SYSAbor" numFmtId="0" hierarchy="367" level="32767"/>
    <cacheField name="[Measures].[%SYSNoAbor]" caption="%SYSNoAbor" numFmtId="0" hierarchy="368" level="32767"/>
    <cacheField name="[Measures].[Average of SYSTEM_ABOR_N]" caption="Average of SYSTEM_ABOR_N" numFmtId="0" hierarchy="440"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oneField="1">
      <fieldsUsage count="1">
        <fieldUsage x="1"/>
      </fieldsUsage>
    </cacheHierarchy>
    <cacheHierarchy uniqueName="[Measures].[%SYSNoAbor]" caption="%SYSNoAbor" measure="1" displayFolder="" measureGroup="PivotDataFINAL" count="0" oneField="1">
      <fieldsUsage count="1">
        <fieldUsage x="2"/>
      </fieldsUsage>
    </cacheHierarchy>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oneField="1" hidden="1">
      <fieldsUsage count="1">
        <fieldUsage x="3"/>
      </fieldsUsage>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0.xml><?xml version="1.0" encoding="utf-8"?>
<pivotCacheDefinition xmlns="http://schemas.openxmlformats.org/spreadsheetml/2006/main" xmlns:r="http://schemas.openxmlformats.org/officeDocument/2006/relationships" saveData="0" refreshedBy="Sarah Amirault" refreshedDate="43958.404667361108"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ACAD_GROUP_DESCR].[ACAD_GROUP_DESCR]" caption="ACAD_GROUP_DESCR" numFmtId="0" hierarchy="60" level="1">
      <sharedItems containsSemiMixedTypes="0" containsNonDate="0" containsString="0"/>
    </cacheField>
    <cacheField name="[Measures].[%SSFLAbor]" caption="%SSFLAbor" numFmtId="0" hierarchy="253" level="32767"/>
    <cacheField name="[Measures].[%SSFLNoABOR]" caption="%SSFLNoABOR" numFmtId="0" hierarchy="254" level="32767"/>
    <cacheField name="[Measures].[Sum of SSFL_ABOR_N]" caption="Sum of SSFL_ABOR_N" numFmtId="0" hierarchy="391" level="32767"/>
    <cacheField name="[PivotDataFINAL].[DESCR].[DESCR]" caption="DESCR" numFmtId="0" hierarchy="9" level="1">
      <sharedItems containsSemiMixedTypes="0" containsNonDate="0" containsString="0"/>
    </cacheField>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oneField="1">
      <fieldsUsage count="1">
        <fieldUsage x="2"/>
      </fieldsUsage>
    </cacheHierarchy>
    <cacheHierarchy uniqueName="[Measures].[%SSFLNoABOR]" caption="%SSFLNoABOR" measure="1" displayFolder="" measureGroup="PivotDataFINAL" count="0" oneField="1">
      <fieldsUsage count="1">
        <fieldUsage x="3"/>
      </fieldsUsage>
    </cacheHierarchy>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oneField="1" hidden="1">
      <fieldsUsage count="1">
        <fieldUsage x="4"/>
      </fieldsUsage>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1.xml><?xml version="1.0" encoding="utf-8"?>
<pivotCacheDefinition xmlns="http://schemas.openxmlformats.org/spreadsheetml/2006/main" xmlns:r="http://schemas.openxmlformats.org/officeDocument/2006/relationships" saveData="0" refreshedBy="Sarah Amirault" refreshedDate="43957.42518645833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450">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extLst>
    <ext xmlns:x14="http://schemas.microsoft.com/office/spreadsheetml/2009/9/main" uri="{725AE2AE-9491-48be-B2B4-4EB974FC3084}">
      <x14:pivotCacheDefinition slicerData="1" pivotCacheId="359" supportSubqueryNonVisual="1" supportSubqueryCalcMem="1" supportAddCalcMems="1"/>
    </ext>
  </extLst>
</pivotCacheDefinition>
</file>

<file path=xl/pivotCache/pivotCacheDefinition62.xml><?xml version="1.0" encoding="utf-8"?>
<pivotCacheDefinition xmlns="http://schemas.openxmlformats.org/spreadsheetml/2006/main" xmlns:r="http://schemas.openxmlformats.org/officeDocument/2006/relationships" saveData="0" refreshedBy="Sarah Amirault" refreshedDate="43957.42522303240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450">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extLst>
    <ext xmlns:x14="http://schemas.microsoft.com/office/spreadsheetml/2009/9/main" uri="{725AE2AE-9491-48be-B2B4-4EB974FC3084}">
      <x14:pivotCacheDefinition slicerData="1" pivotCacheId="360" supportSubqueryNonVisual="1" supportSubqueryCalcMem="1" supportAddCalcMems="1"/>
    </ext>
  </extLst>
</pivotCacheDefinition>
</file>

<file path=xl/pivotCache/pivotCacheDefinition63.xml><?xml version="1.0" encoding="utf-8"?>
<pivotCacheDefinition xmlns="http://schemas.openxmlformats.org/spreadsheetml/2006/main" xmlns:r="http://schemas.openxmlformats.org/officeDocument/2006/relationships" saveData="0" refreshedBy="Sarah Amirault" refreshedDate="43957.42525185185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450">
    <cacheHierarchy uniqueName="[PivotDataFINAL].[Year]" caption="Year" attribute="1" defaultMemberUniqueName="[PivotDataFINAL].[Year].[All]" allUniqueName="[PivotDataFINAL].[Year].[All]" dimensionUniqueName="[PivotDataFINAL]" displayFolder="" count="2"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extLst>
    <ext xmlns:x14="http://schemas.microsoft.com/office/spreadsheetml/2009/9/main" uri="{725AE2AE-9491-48be-B2B4-4EB974FC3084}">
      <x14:pivotCacheDefinition slicerData="1" pivotCacheId="361"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arah Amirault" refreshedDate="43957.425170254632"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Measures].[%MEDIntl]" caption="%MEDIntl" numFmtId="0" hierarchy="322" level="32767"/>
    <cacheField name="[Measures].[%MEDDomes]" caption="%MEDDomes" numFmtId="0" hierarchy="323" level="32767"/>
    <cacheField name="[Measures].[Average of MEDIUM_INTL_N]" caption="Average of MEDIUM_INTL_N" numFmtId="0" hierarchy="420"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oneField="1">
      <fieldsUsage count="1">
        <fieldUsage x="1"/>
      </fieldsUsage>
    </cacheHierarchy>
    <cacheHierarchy uniqueName="[Measures].[%MEDDomes]" caption="%MEDDomes" measure="1" displayFolder="" measureGroup="PivotDataFINAL" count="0" oneField="1">
      <fieldsUsage count="1">
        <fieldUsage x="2"/>
      </fieldsUsage>
    </cacheHierarchy>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oneField="1" hidden="1">
      <fieldsUsage count="1">
        <fieldUsage x="3"/>
      </fieldsUsage>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arah Amirault" refreshedDate="43957.425171643517"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Measures].[%SYSIntl]" caption="%SYSIntl" numFmtId="0" hierarchy="360" level="32767"/>
    <cacheField name="[Measures].[%SYSDomes]" caption="%SYSDomes" numFmtId="0" hierarchy="361" level="32767"/>
    <cacheField name="[Measures].[Average of SYSTEM_INTL_N]" caption="Average of SYSTEM_INTL_N" numFmtId="0" hierarchy="422"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cacheHierarchy uniqueName="[Measures].[%SYSGoal2]" caption="%SYSGoal2" measure="1" displayFolder="" measureGroup="PivotDataFINAL" count="0"/>
    <cacheHierarchy uniqueName="[Measures].[%SYSGoal3]" caption="%SYSGoal3" measure="1" displayFolder="" measureGroup="PivotDataFINAL" count="0"/>
    <cacheHierarchy uniqueName="[Measures].[%SYSGoal4]" caption="%SYSGoal4" measure="1" displayFolder="" measureGroup="PivotDataFINAL" count="0"/>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oneField="1">
      <fieldsUsage count="1">
        <fieldUsage x="1"/>
      </fieldsUsage>
    </cacheHierarchy>
    <cacheHierarchy uniqueName="[Measures].[%SYSDomes]" caption="%SYSDomes" measure="1" displayFolder="" measureGroup="PivotDataFINAL" count="0" oneField="1">
      <fieldsUsage count="1">
        <fieldUsage x="2"/>
      </fieldsUsage>
    </cacheHierarchy>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oneField="1" hidden="1">
      <fieldsUsage count="1">
        <fieldUsage x="3"/>
      </fieldsUsage>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arah Amirault" refreshedDate="43957.425173148149"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Measures].[%SYSGoal1]" caption="%SYSGoal1" numFmtId="0" hierarchy="354" level="32767"/>
    <cacheField name="[Measures].[%SYSGoal2]" caption="%SYSGoal2" numFmtId="0" hierarchy="355" level="32767"/>
    <cacheField name="[Measures].[%SYSGoal3]" caption="%SYSGoal3" numFmtId="0" hierarchy="356" level="32767"/>
    <cacheField name="[Measures].[%SYSGoal4]" caption="%SYSGoal4" numFmtId="0" hierarchy="357" level="32767"/>
    <cacheField name="[Measures].[Average of SYSTEM_GOAL_N]" caption="Average of SYSTEM_GOAL_N" numFmtId="0" hierarchy="416" level="32767"/>
  </cacheFields>
  <cacheHierarchies count="450">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0"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GEN_N]" caption="SSFL_GEN_N" attribute="1" defaultMemberUniqueName="[PivotDataFINAL].[SSFL_GEN_N].[All]" allUniqueName="[PivotDataFINAL].[SSFL_GEN_N].[All]" dimensionUniqueName="[PivotDataFINAL]" displayFolder="" count="0" memberValueDatatype="20" unbalanced="0"/>
    <cacheHierarchy uniqueName="[PivotDataFINAL].[SSFL_FEM]" caption="SSFL_FEM" attribute="1" defaultMemberUniqueName="[PivotDataFINAL].[SSFL_FEM].[All]" allUniqueName="[PivotDataFINAL].[SSFL_FEM].[All]" dimensionUniqueName="[PivotDataFINAL]" displayFolder="" count="0" memberValueDatatype="20" unbalanced="0"/>
    <cacheHierarchy uniqueName="[PivotDataFINAL].[SSFL_MALE]" caption="SSFL_MALE" attribute="1" defaultMemberUniqueName="[PivotDataFINAL].[SSFL_MALE].[All]" allUniqueName="[PivotDataFINAL].[SSFL_MALE].[All]" dimensionUniqueName="[PivotDataFINAL]" displayFolder="" count="0" memberValueDatatype="20" unbalanced="0"/>
    <cacheHierarchy uniqueName="[PivotDataFINAL].[SSFL_GENOTH]" caption="SSFL_GENOTH" attribute="1" defaultMemberUniqueName="[PivotDataFINAL].[SSFL_GENOTH].[All]" allUniqueName="[PivotDataFINAL].[SSFL_GENOTH].[All]" dimensionUniqueName="[PivotDataFINAL]" displayFolder="" count="0" memberValueDatatype="20" unbalanced="0"/>
    <cacheHierarchy uniqueName="[PivotDataFINAL].[SSFL_Age_N]" caption="SSFL_Age_N" attribute="1" defaultMemberUniqueName="[PivotDataFINAL].[SSFL_Age_N].[All]" allUniqueName="[PivotDataFINAL].[SSFL_Age_N].[All]" dimensionUniqueName="[PivotDataFINAL]" displayFolder="" count="0" memberValueDatatype="20" unbalanced="0"/>
    <cacheHierarchy uniqueName="[PivotDataFINAL].[SSFL_AgeUnd21]" caption="SSFL_AgeUnd21" attribute="1" defaultMemberUniqueName="[PivotDataFINAL].[SSFL_AgeUnd21].[All]" allUniqueName="[PivotDataFINAL].[SSFL_AgeUnd21].[All]" dimensionUniqueName="[PivotDataFINAL]" displayFolder="" count="0" memberValueDatatype="20" unbalanced="0"/>
    <cacheHierarchy uniqueName="[PivotDataFINAL].[SSFL_Age21to25]" caption="SSFL_Age21to25" attribute="1" defaultMemberUniqueName="[PivotDataFINAL].[SSFL_Age21to25].[All]" allUniqueName="[PivotDataFINAL].[SSFL_Age21to25].[All]" dimensionUniqueName="[PivotDataFINAL]" displayFolder="" count="0" memberValueDatatype="20" unbalanced="0"/>
    <cacheHierarchy uniqueName="[PivotDataFINAL].[SSFL_Age26to30]" caption="SSFL_Age26to30" attribute="1" defaultMemberUniqueName="[PivotDataFINAL].[SSFL_Age26to30].[All]" allUniqueName="[PivotDataFINAL].[SSFL_Age26to30].[All]" dimensionUniqueName="[PivotDataFINAL]" displayFolder="" count="0" memberValueDatatype="20" unbalanced="0"/>
    <cacheHierarchy uniqueName="[PivotDataFINAL].[SSFL_Age31to35]" caption="SSFL_Age31to35" attribute="1" defaultMemberUniqueName="[PivotDataFINAL].[SSFL_Age31to35].[All]" allUniqueName="[PivotDataFINAL].[SSFL_Age31to35].[All]" dimensionUniqueName="[PivotDataFINAL]" displayFolder="" count="0" memberValueDatatype="20" unbalanced="0"/>
    <cacheHierarchy uniqueName="[PivotDataFINAL].[SSFL_AgeOv35]" caption="SSFL_AgeOv35" attribute="1" defaultMemberUniqueName="[PivotDataFINAL].[SSFL_AgeOv35].[All]" allUniqueName="[PivotDataFINAL].[SSFL_AgeOv35].[All]" dimensionUniqueName="[PivotDataFINAL]" displayFolder="" count="0" memberValueDatatype="20" unbalanced="0"/>
    <cacheHierarchy uniqueName="[PivotDataFINAL].[SSFL_LANG_N]" caption="SSFL_LANG_N" attribute="1" defaultMemberUniqueName="[PivotDataFINAL].[SSFL_LANG_N].[All]" allUniqueName="[PivotDataFINAL].[SSFL_LANG_N].[All]" dimensionUniqueName="[PivotDataFINAL]" displayFolder="" count="0" memberValueDatatype="20" unbalanced="0"/>
    <cacheHierarchy uniqueName="[PivotDataFINAL].[SSFL_ENGL]" caption="SSFL_ENGL" attribute="1" defaultMemberUniqueName="[PivotDataFINAL].[SSFL_ENGL].[All]" allUniqueName="[PivotDataFINAL].[SSFL_ENGL].[All]" dimensionUniqueName="[PivotDataFINAL]" displayFolder="" count="0" memberValueDatatype="20" unbalanced="0"/>
    <cacheHierarchy uniqueName="[PivotDataFINAL].[SSFL_FRN]" caption="SSFL_FRN" attribute="1" defaultMemberUniqueName="[PivotDataFINAL].[SSFL_FRN].[All]" allUniqueName="[PivotDataFINAL].[SSFL_FRN].[All]" dimensionUniqueName="[PivotDataFINAL]" displayFolder="" count="0" memberValueDatatype="20" unbalanced="0"/>
    <cacheHierarchy uniqueName="[PivotDataFINAL].[SSFL_LANGOTH]" caption="SSFL_LANGOTH" attribute="1" defaultMemberUniqueName="[PivotDataFINAL].[SSFL_LANGOTH].[All]" allUniqueName="[PivotDataFINAL].[SSFL_LANGOTH].[All]" dimensionUniqueName="[PivotDataFINAL]" displayFolder="" count="0" memberValueDatatype="20" unbalanced="0"/>
    <cacheHierarchy uniqueName="[PivotDataFINAL].[SSFL_EDUC_N]" caption="SSFL_EDUC_N" attribute="1" defaultMemberUniqueName="[PivotDataFINAL].[SSFL_EDUC_N].[All]" allUniqueName="[PivotDataFINAL].[SSFL_EDUC_N].[All]" dimensionUniqueName="[PivotDataFINAL]" displayFolder="" count="0" memberValueDatatype="20" unbalanced="0"/>
    <cacheHierarchy uniqueName="[PivotDataFINAL].[SSFL_EDU1]" caption="SSFL_EDU1" attribute="1" defaultMemberUniqueName="[PivotDataFINAL].[SSFL_EDU1].[All]" allUniqueName="[PivotDataFINAL].[SSFL_EDU1].[All]" dimensionUniqueName="[PivotDataFINAL]" displayFolder="" count="0" memberValueDatatype="20" unbalanced="0"/>
    <cacheHierarchy uniqueName="[PivotDataFINAL].[SSFL_EDU2]" caption="SSFL_EDU2" attribute="1" defaultMemberUniqueName="[PivotDataFINAL].[SSFL_EDU2].[All]" allUniqueName="[PivotDataFINAL].[SSFL_EDU2].[All]" dimensionUniqueName="[PivotDataFINAL]" displayFolder="" count="0" memberValueDatatype="20" unbalanced="0"/>
    <cacheHierarchy uniqueName="[PivotDataFINAL].[SSFL_EDU3]" caption="SSFL_EDU3" attribute="1" defaultMemberUniqueName="[PivotDataFINAL].[SSFL_EDU3].[All]" allUniqueName="[PivotDataFINAL].[SSFL_EDU3].[All]" dimensionUniqueName="[PivotDataFINAL]" displayFolder="" count="0" memberValueDatatype="20" unbalanced="0"/>
    <cacheHierarchy uniqueName="[PivotDataFINAL].[SSFL_EDU4]" caption="SSFL_EDU4" attribute="1" defaultMemberUniqueName="[PivotDataFINAL].[SSFL_EDU4].[All]" allUniqueName="[PivotDataFINAL].[SSFL_EDU4].[All]" dimensionUniqueName="[PivotDataFINAL]" displayFolder="" count="0" memberValueDatatype="20" unbalanced="0"/>
    <cacheHierarchy uniqueName="[PivotDataFINAL].[SSFL_EDU5]" caption="SSFL_EDU5" attribute="1" defaultMemberUniqueName="[PivotDataFINAL].[SSFL_EDU5].[All]" allUniqueName="[PivotDataFINAL].[SSFL_EDU5].[All]" dimensionUniqueName="[PivotDataFINAL]" displayFolder="" count="0" memberValueDatatype="20" unbalanced="0"/>
    <cacheHierarchy uniqueName="[PivotDataFINAL].[SSFL_EDU6]" caption="SSFL_EDU6" attribute="1" defaultMemberUniqueName="[PivotDataFINAL].[SSFL_EDU6].[All]" allUniqueName="[PivotDataFINAL].[SSFL_EDU6].[All]" dimensionUniqueName="[PivotDataFINAL]" displayFolder="" count="0" memberValueDatatype="20" unbalanced="0"/>
    <cacheHierarchy uniqueName="[PivotDataFINAL].[SSFL_EDU7]" caption="SSFL_EDU7" attribute="1" defaultMemberUniqueName="[PivotDataFINAL].[SSFL_EDU7].[All]" allUniqueName="[PivotDataFINAL].[SSFL_EDU7].[All]" dimensionUniqueName="[PivotDataFINAL]" displayFolder="" count="0" memberValueDatatype="20" unbalanced="0"/>
    <cacheHierarchy uniqueName="[PivotDataFINAL].[SSFL_EDU8]" caption="SSFL_EDU8" attribute="1" defaultMemberUniqueName="[PivotDataFINAL].[SSFL_EDU8].[All]" allUniqueName="[PivotDataFINAL].[SSFL_EDU8].[All]" dimensionUniqueName="[PivotDataFINAL]" displayFolder="" count="0" memberValueDatatype="20" unbalanced="0"/>
    <cacheHierarchy uniqueName="[PivotDataFINAL].[SSFL_GOAL_N]" caption="SSFL_GOAL_N" attribute="1" defaultMemberUniqueName="[PivotDataFINAL].[SSFL_GOAL_N].[All]" allUniqueName="[PivotDataFINAL].[SSFL_GOAL_N].[All]" dimensionUniqueName="[PivotDataFINAL]" displayFolder="" count="0" memberValueDatatype="20" unbalanced="0"/>
    <cacheHierarchy uniqueName="[PivotDataFINAL].[SSFL_GOAL1]" caption="SSFL_GOAL1" attribute="1" defaultMemberUniqueName="[PivotDataFINAL].[SSFL_GOAL1].[All]" allUniqueName="[PivotDataFINAL].[SSFL_GOAL1].[All]" dimensionUniqueName="[PivotDataFINAL]" displayFolder="" count="0" memberValueDatatype="20" unbalanced="0"/>
    <cacheHierarchy uniqueName="[PivotDataFINAL].[SSFL_GOAL2]" caption="SSFL_GOAL2" attribute="1" defaultMemberUniqueName="[PivotDataFINAL].[SSFL_GOAL2].[All]" allUniqueName="[PivotDataFINAL].[SSFL_GOAL2].[All]" dimensionUniqueName="[PivotDataFINAL]" displayFolder="" count="0" memberValueDatatype="20" unbalanced="0"/>
    <cacheHierarchy uniqueName="[PivotDataFINAL].[SSFL_GOAL3]" caption="SSFL_GOAL3" attribute="1" defaultMemberUniqueName="[PivotDataFINAL].[SSFL_GOAL3].[All]" allUniqueName="[PivotDataFINAL].[SSFL_GOAL3].[All]" dimensionUniqueName="[PivotDataFINAL]" displayFolder="" count="0" memberValueDatatype="20" unbalanced="0"/>
    <cacheHierarchy uniqueName="[PivotDataFINAL].[SSFL_GOAL4]" caption="SSFL_GOAL4" attribute="1" defaultMemberUniqueName="[PivotDataFINAL].[SSFL_GOAL4].[All]" allUniqueName="[PivotDataFINAL].[SSFL_GOAL4].[All]" dimensionUniqueName="[PivotDataFINAL]" displayFolder="" count="0" memberValueDatatype="20" unbalanced="0"/>
    <cacheHierarchy uniqueName="[PivotDataFINAL].[SSFL_REG_N]" caption="SSFL_REG_N" attribute="1" defaultMemberUniqueName="[PivotDataFINAL].[SSFL_REG_N].[All]" allUniqueName="[PivotDataFINAL].[SSFL_REG_N].[All]" dimensionUniqueName="[PivotDataFINAL]" displayFolder="" count="0" memberValueDatatype="20" unbalanced="0"/>
    <cacheHierarchy uniqueName="[PivotDataFINAL].[SSFL_FT]" caption="SSFL_FT" attribute="1" defaultMemberUniqueName="[PivotDataFINAL].[SSFL_FT].[All]" allUniqueName="[PivotDataFINAL].[SSFL_FT].[All]" dimensionUniqueName="[PivotDataFINAL]" displayFolder="" count="0" memberValueDatatype="20" unbalanced="0"/>
    <cacheHierarchy uniqueName="[PivotDataFINAL].[SSFL_PT]" caption="SSFL_PT" attribute="1" defaultMemberUniqueName="[PivotDataFINAL].[SSFL_PT].[All]" allUniqueName="[PivotDataFINAL].[SSFL_PT].[All]" dimensionUniqueName="[PivotDataFINAL]" displayFolder="" count="0" memberValueDatatype="20" unbalanced="0"/>
    <cacheHierarchy uniqueName="[PivotDataFINAL].[SSFL_INTL_N]" caption="SSFL_INTL_N" attribute="1" defaultMemberUniqueName="[PivotDataFINAL].[SSFL_INTL_N].[All]" allUniqueName="[PivotDataFINAL].[SSFL_INTL_N].[All]" dimensionUniqueName="[PivotDataFINAL]" displayFolder="" count="0" memberValueDatatype="20" unbalanced="0"/>
    <cacheHierarchy uniqueName="[PivotDataFINAL].[SSFL_INTL]" caption="SSFL_INTL" attribute="1" defaultMemberUniqueName="[PivotDataFINAL].[SSFL_INTL].[All]" allUniqueName="[PivotDataFINAL].[SSFL_INTL].[All]" dimensionUniqueName="[PivotDataFINAL]" displayFolder="" count="0" memberValueDatatype="20" unbalanced="0"/>
    <cacheHierarchy uniqueName="[PivotDataFINAL].[SSFL_DOMES]" caption="SSFL_DOMES" attribute="1" defaultMemberUniqueName="[PivotDataFINAL].[SSFL_DOMES].[All]" allUniqueName="[PivotDataFINAL].[SSFL_DOMES].[All]" dimensionUniqueName="[PivotDataFINAL]" displayFolder="" count="0" memberValueDatatype="20" unbalanced="0"/>
    <cacheHierarchy uniqueName="[PivotDataFINAL].[SSFL_FGEN_N]" caption="SSFL_FGEN_N" attribute="1" defaultMemberUniqueName="[PivotDataFINAL].[SSFL_FGEN_N].[All]" allUniqueName="[PivotDataFINAL].[SSFL_FGEN_N].[All]" dimensionUniqueName="[PivotDataFINAL]" displayFolder="" count="0" memberValueDatatype="20" unbalanced="0"/>
    <cacheHierarchy uniqueName="[PivotDataFINAL].[SSFL_FGEN]" caption="SSFL_FGEN" attribute="1" defaultMemberUniqueName="[PivotDataFINAL].[SSFL_FGEN].[All]" allUniqueName="[PivotDataFINAL].[SSFL_FGEN].[All]" dimensionUniqueName="[PivotDataFINAL]" displayFolder="" count="0" memberValueDatatype="20" unbalanced="0"/>
    <cacheHierarchy uniqueName="[PivotDataFINAL].[SSFL_NOFGEN]" caption="SSFL_NOFGEN" attribute="1" defaultMemberUniqueName="[PivotDataFINAL].[SSFL_NOFGEN].[All]" allUniqueName="[PivotDataFINAL].[SSFL_NOFGEN].[All]" dimensionUniqueName="[PivotDataFINAL]" displayFolder="" count="0" memberValueDatatype="20" unbalanced="0"/>
    <cacheHierarchy uniqueName="[PivotDataFINAL].[SSFL_DISAB_N]" caption="SSFL_DISAB_N" attribute="1" defaultMemberUniqueName="[PivotDataFINAL].[SSFL_DISAB_N].[All]" allUniqueName="[PivotDataFINAL].[SSFL_DISAB_N].[All]" dimensionUniqueName="[PivotDataFINAL]" displayFolder="" count="0" memberValueDatatype="20" unbalanced="0"/>
    <cacheHierarchy uniqueName="[PivotDataFINAL].[SSFL_DISAB]" caption="SSFL_DISAB" attribute="1" defaultMemberUniqueName="[PivotDataFINAL].[SSFL_DISAB].[All]" allUniqueName="[PivotDataFINAL].[SSFL_DISAB].[All]" dimensionUniqueName="[PivotDataFINAL]" displayFolder="" count="0" memberValueDatatype="20" unbalanced="0"/>
    <cacheHierarchy uniqueName="[PivotDataFINAL].[SSFL_NODISAB]" caption="SSFL_NODISAB" attribute="1" defaultMemberUniqueName="[PivotDataFINAL].[SSFL_NODISAB].[All]" allUniqueName="[PivotDataFINAL].[SSFL_NODISAB].[All]" dimensionUniqueName="[PivotDataFINAL]" displayFolder="" count="0" memberValueDatatype="20" unbalanced="0"/>
    <cacheHierarchy uniqueName="[PivotDataFINAL].[SSFL_PNSDISAB]" caption="SSFL_PNSDISAB" attribute="1" defaultMemberUniqueName="[PivotDataFINAL].[SSFL_PNSDISAB].[All]" allUniqueName="[PivotDataFINAL].[SSFL_PNSDISAB].[All]" dimensionUniqueName="[PivotDataFINAL]" displayFolder="" count="0" memberValueDatatype="20" unbalanced="0"/>
    <cacheHierarchy uniqueName="[PivotDataFINAL].[SSFL_ABOR_N]" caption="SSFL_ABOR_N" attribute="1" defaultMemberUniqueName="[PivotDataFINAL].[SSFL_ABOR_N].[All]" allUniqueName="[PivotDataFINAL].[SSFL_ABOR_N].[All]" dimensionUniqueName="[PivotDataFINAL]" displayFolder="" count="0" memberValueDatatype="20" unbalanced="0"/>
    <cacheHierarchy uniqueName="[PivotDataFINAL].[SSFL_ABOR]" caption="SSFL_ABOR" attribute="1" defaultMemberUniqueName="[PivotDataFINAL].[SSFL_ABOR].[All]" allUniqueName="[PivotDataFINAL].[SSFL_ABOR].[All]" dimensionUniqueName="[PivotDataFINAL]" displayFolder="" count="0" memberValueDatatype="20" unbalanced="0"/>
    <cacheHierarchy uniqueName="[PivotDataFINAL].[SSFL_NOABOR]" caption="SSFL_NOABOR" attribute="1" defaultMemberUniqueName="[PivotDataFINAL].[SSFL_NOABOR].[All]" allUniqueName="[PivotDataFINAL].[SSFL_NOABOR].[All]" dimensionUniqueName="[PivotDataFINAL]" displayFolder="" count="0" memberValueDatatype="20" unbalanced="0"/>
    <cacheHierarchy uniqueName="[PivotDataFINAL].[SSFL_ABDESCR_N]" caption="SSFL_ABDESCR_N" attribute="1" defaultMemberUniqueName="[PivotDataFINAL].[SSFL_ABDESCR_N].[All]" allUniqueName="[PivotDataFINAL].[SSFL_ABDESCR_N].[All]" dimensionUniqueName="[PivotDataFINAL]" displayFolder="" count="0" memberValueDatatype="20" unbalanced="0"/>
    <cacheHierarchy uniqueName="[PivotDataFINAL].[SSFL_FRSTNA]" caption="SSFL_FRSTNA" attribute="1" defaultMemberUniqueName="[PivotDataFINAL].[SSFL_FRSTNA].[All]" allUniqueName="[PivotDataFINAL].[SSFL_FRSTNA].[All]" dimensionUniqueName="[PivotDataFINAL]" displayFolder="" count="0" memberValueDatatype="20" unbalanced="0"/>
    <cacheHierarchy uniqueName="[PivotDataFINAL].[SSFL_METIS]" caption="SSFL_METIS" attribute="1" defaultMemberUniqueName="[PivotDataFINAL].[SSFL_METIS].[All]" allUniqueName="[PivotDataFINAL].[SSFL_METIS].[All]" dimensionUniqueName="[PivotDataFINAL]" displayFolder="" count="0" memberValueDatatype="20" unbalanced="0"/>
    <cacheHierarchy uniqueName="[PivotDataFINAL].[SSFL_INUK]" caption="SSFL_INUK" attribute="1" defaultMemberUniqueName="[PivotDataFINAL].[SSFL_INUK].[All]" allUniqueName="[PivotDataFINAL].[SSFL_INUK].[All]" dimensionUniqueName="[PivotDataFINAL]" displayFolder="" count="0" memberValueDatatype="20" unbalanced="0"/>
    <cacheHierarchy uniqueName="[PivotDataFINAL].[SSFL_ALT]" caption="SSFL_ALT" attribute="1" defaultMemberUniqueName="[PivotDataFINAL].[SSFL_ALT].[All]" allUniqueName="[PivotDataFINAL].[SSFL_ALT].[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MCUCODE_GEN_N]" caption="MCUCODE_GEN_N" attribute="1" defaultMemberUniqueName="[PivotDataFINAL].[MCUCODE_GEN_N].[All]" allUniqueName="[PivotDataFINAL].[MCUCODE_GEN_N].[All]" dimensionUniqueName="[PivotDataFINAL]" displayFolder="" count="0" memberValueDatatype="20" unbalanced="0"/>
    <cacheHierarchy uniqueName="[PivotDataFINAL].[MCUCODE_FEM]" caption="MCUCODE_FEM" attribute="1" defaultMemberUniqueName="[PivotDataFINAL].[MCUCODE_FEM].[All]" allUniqueName="[PivotDataFINAL].[MCUCODE_FEM].[All]" dimensionUniqueName="[PivotDataFINAL]" displayFolder="" count="0" memberValueDatatype="20" unbalanced="0"/>
    <cacheHierarchy uniqueName="[PivotDataFINAL].[MCUCODE_MALE]" caption="MCUCODE_MALE" attribute="1" defaultMemberUniqueName="[PivotDataFINAL].[MCUCODE_MALE].[All]" allUniqueName="[PivotDataFINAL].[MCUCODE_MALE].[All]" dimensionUniqueName="[PivotDataFINAL]" displayFolder="" count="0" memberValueDatatype="20" unbalanced="0"/>
    <cacheHierarchy uniqueName="[PivotDataFINAL].[MCUCODE_GENOTH]" caption="MCUCODE_GENOTH" attribute="1" defaultMemberUniqueName="[PivotDataFINAL].[MCUCODE_GENOTH].[All]" allUniqueName="[PivotDataFINAL].[MCUCODE_GENOTH].[All]" dimensionUniqueName="[PivotDataFINAL]" displayFolder="" count="0" memberValueDatatype="20" unbalanced="0"/>
    <cacheHierarchy uniqueName="[PivotDataFINAL].[MCUCODE_Age_N]" caption="MCUCODE_Age_N" attribute="1" defaultMemberUniqueName="[PivotDataFINAL].[MCUCODE_Age_N].[All]" allUniqueName="[PivotDataFINAL].[MCUCODE_Age_N].[All]" dimensionUniqueName="[PivotDataFINAL]" displayFolder="" count="0" memberValueDatatype="20" unbalanced="0"/>
    <cacheHierarchy uniqueName="[PivotDataFINAL].[MCUCODE_AgeUnd21]" caption="MCUCODE_AgeUnd21" attribute="1" defaultMemberUniqueName="[PivotDataFINAL].[MCUCODE_AgeUnd21].[All]" allUniqueName="[PivotDataFINAL].[MCUCODE_AgeUnd21].[All]" dimensionUniqueName="[PivotDataFINAL]" displayFolder="" count="0" memberValueDatatype="20" unbalanced="0"/>
    <cacheHierarchy uniqueName="[PivotDataFINAL].[MCUCODE_Age21to25]" caption="MCUCODE_Age21to25" attribute="1" defaultMemberUniqueName="[PivotDataFINAL].[MCUCODE_Age21to25].[All]" allUniqueName="[PivotDataFINAL].[MCUCODE_Age21to25].[All]" dimensionUniqueName="[PivotDataFINAL]" displayFolder="" count="0" memberValueDatatype="20" unbalanced="0"/>
    <cacheHierarchy uniqueName="[PivotDataFINAL].[MCUCODE_Age26to30]" caption="MCUCODE_Age26to30" attribute="1" defaultMemberUniqueName="[PivotDataFINAL].[MCUCODE_Age26to30].[All]" allUniqueName="[PivotDataFINAL].[MCUCODE_Age26to30].[All]" dimensionUniqueName="[PivotDataFINAL]" displayFolder="" count="0" memberValueDatatype="20" unbalanced="0"/>
    <cacheHierarchy uniqueName="[PivotDataFINAL].[MCUCODE_Age31to35]" caption="MCUCODE_Age31to35" attribute="1" defaultMemberUniqueName="[PivotDataFINAL].[MCUCODE_Age31to35].[All]" allUniqueName="[PivotDataFINAL].[MCUCODE_Age31to35].[All]" dimensionUniqueName="[PivotDataFINAL]" displayFolder="" count="0" memberValueDatatype="20" unbalanced="0"/>
    <cacheHierarchy uniqueName="[PivotDataFINAL].[MCUCODE_AgeOv35]" caption="MCUCODE_AgeOv35" attribute="1" defaultMemberUniqueName="[PivotDataFINAL].[MCUCODE_AgeOv35].[All]" allUniqueName="[PivotDataFINAL].[MCUCODE_AgeOv35].[All]" dimensionUniqueName="[PivotDataFINAL]" displayFolder="" count="0" memberValueDatatype="20" unbalanced="0"/>
    <cacheHierarchy uniqueName="[PivotDataFINAL].[MCUCODE_LANG_N]" caption="MCUCODE_LANG_N" attribute="1" defaultMemberUniqueName="[PivotDataFINAL].[MCUCODE_LANG_N].[All]" allUniqueName="[PivotDataFINAL].[MCUCODE_LANG_N].[All]" dimensionUniqueName="[PivotDataFINAL]" displayFolder="" count="0" memberValueDatatype="20" unbalanced="0"/>
    <cacheHierarchy uniqueName="[PivotDataFINAL].[MCUCODE_ENGL]" caption="MCUCODE_ENGL" attribute="1" defaultMemberUniqueName="[PivotDataFINAL].[MCUCODE_ENGL].[All]" allUniqueName="[PivotDataFINAL].[MCUCODE_ENGL].[All]" dimensionUniqueName="[PivotDataFINAL]" displayFolder="" count="0" memberValueDatatype="20" unbalanced="0"/>
    <cacheHierarchy uniqueName="[PivotDataFINAL].[MCUCODE_FRN]" caption="MCUCODE_FRN" attribute="1" defaultMemberUniqueName="[PivotDataFINAL].[MCUCODE_FRN].[All]" allUniqueName="[PivotDataFINAL].[MCUCODE_FRN].[All]" dimensionUniqueName="[PivotDataFINAL]" displayFolder="" count="0" memberValueDatatype="20" unbalanced="0"/>
    <cacheHierarchy uniqueName="[PivotDataFINAL].[MCUCODE_LANGOTH]" caption="MCUCODE_LANGOTH" attribute="1" defaultMemberUniqueName="[PivotDataFINAL].[MCUCODE_LANGOTH].[All]" allUniqueName="[PivotDataFINAL].[MCUCODE_LANGOTH].[All]" dimensionUniqueName="[PivotDataFINAL]" displayFolder="" count="0" memberValueDatatype="20" unbalanced="0"/>
    <cacheHierarchy uniqueName="[PivotDataFINAL].[MCUCODE_EDUC_N]" caption="MCUCODE_EDUC_N" attribute="1" defaultMemberUniqueName="[PivotDataFINAL].[MCUCODE_EDUC_N].[All]" allUniqueName="[PivotDataFINAL].[MCUCODE_EDUC_N].[All]" dimensionUniqueName="[PivotDataFINAL]" displayFolder="" count="0" memberValueDatatype="20" unbalanced="0"/>
    <cacheHierarchy uniqueName="[PivotDataFINAL].[MCUCODE_EDU1]" caption="MCUCODE_EDU1" attribute="1" defaultMemberUniqueName="[PivotDataFINAL].[MCUCODE_EDU1].[All]" allUniqueName="[PivotDataFINAL].[MCUCODE_EDU1].[All]" dimensionUniqueName="[PivotDataFINAL]" displayFolder="" count="0" memberValueDatatype="20" unbalanced="0"/>
    <cacheHierarchy uniqueName="[PivotDataFINAL].[MCUCODE_EDU2]" caption="MCUCODE_EDU2" attribute="1" defaultMemberUniqueName="[PivotDataFINAL].[MCUCODE_EDU2].[All]" allUniqueName="[PivotDataFINAL].[MCUCODE_EDU2].[All]" dimensionUniqueName="[PivotDataFINAL]" displayFolder="" count="0" memberValueDatatype="20" unbalanced="0"/>
    <cacheHierarchy uniqueName="[PivotDataFINAL].[MCUCODE_EDU3]" caption="MCUCODE_EDU3" attribute="1" defaultMemberUniqueName="[PivotDataFINAL].[MCUCODE_EDU3].[All]" allUniqueName="[PivotDataFINAL].[MCUCODE_EDU3].[All]" dimensionUniqueName="[PivotDataFINAL]" displayFolder="" count="0" memberValueDatatype="20" unbalanced="0"/>
    <cacheHierarchy uniqueName="[PivotDataFINAL].[MCUCODE_EDU4]" caption="MCUCODE_EDU4" attribute="1" defaultMemberUniqueName="[PivotDataFINAL].[MCUCODE_EDU4].[All]" allUniqueName="[PivotDataFINAL].[MCUCODE_EDU4].[All]" dimensionUniqueName="[PivotDataFINAL]" displayFolder="" count="0" memberValueDatatype="20" unbalanced="0"/>
    <cacheHierarchy uniqueName="[PivotDataFINAL].[MCUCODE_EDU5]" caption="MCUCODE_EDU5" attribute="1" defaultMemberUniqueName="[PivotDataFINAL].[MCUCODE_EDU5].[All]" allUniqueName="[PivotDataFINAL].[MCUCODE_EDU5].[All]" dimensionUniqueName="[PivotDataFINAL]" displayFolder="" count="0" memberValueDatatype="20" unbalanced="0"/>
    <cacheHierarchy uniqueName="[PivotDataFINAL].[MCUCODE_EDU6]" caption="MCUCODE_EDU6" attribute="1" defaultMemberUniqueName="[PivotDataFINAL].[MCUCODE_EDU6].[All]" allUniqueName="[PivotDataFINAL].[MCUCODE_EDU6].[All]" dimensionUniqueName="[PivotDataFINAL]" displayFolder="" count="0" memberValueDatatype="20" unbalanced="0"/>
    <cacheHierarchy uniqueName="[PivotDataFINAL].[MCUCODE_EDU7]" caption="MCUCODE_EDU7" attribute="1" defaultMemberUniqueName="[PivotDataFINAL].[MCUCODE_EDU7].[All]" allUniqueName="[PivotDataFINAL].[MCUCODE_EDU7].[All]" dimensionUniqueName="[PivotDataFINAL]" displayFolder="" count="0" memberValueDatatype="20" unbalanced="0"/>
    <cacheHierarchy uniqueName="[PivotDataFINAL].[MCUCODE_EDU8]" caption="MCUCODE_EDU8" attribute="1" defaultMemberUniqueName="[PivotDataFINAL].[MCUCODE_EDU8].[All]" allUniqueName="[PivotDataFINAL].[MCUCODE_EDU8].[All]" dimensionUniqueName="[PivotDataFINAL]" displayFolder="" count="0" memberValueDatatype="20" unbalanced="0"/>
    <cacheHierarchy uniqueName="[PivotDataFINAL].[MCUCODE_GOAL_N]" caption="MCUCODE_GOAL_N" attribute="1" defaultMemberUniqueName="[PivotDataFINAL].[MCUCODE_GOAL_N].[All]" allUniqueName="[PivotDataFINAL].[MCUCODE_GOAL_N].[All]" dimensionUniqueName="[PivotDataFINAL]" displayFolder="" count="0" memberValueDatatype="20" unbalanced="0"/>
    <cacheHierarchy uniqueName="[PivotDataFINAL].[MCUCODE_GOAL1]" caption="MCUCODE_GOAL1" attribute="1" defaultMemberUniqueName="[PivotDataFINAL].[MCUCODE_GOAL1].[All]" allUniqueName="[PivotDataFINAL].[MCUCODE_GOAL1].[All]" dimensionUniqueName="[PivotDataFINAL]" displayFolder="" count="0" memberValueDatatype="20" unbalanced="0"/>
    <cacheHierarchy uniqueName="[PivotDataFINAL].[MCUCODE_GOAL2]" caption="MCUCODE_GOAL2" attribute="1" defaultMemberUniqueName="[PivotDataFINAL].[MCUCODE_GOAL2].[All]" allUniqueName="[PivotDataFINAL].[MCUCODE_GOAL2].[All]" dimensionUniqueName="[PivotDataFINAL]" displayFolder="" count="0" memberValueDatatype="20" unbalanced="0"/>
    <cacheHierarchy uniqueName="[PivotDataFINAL].[MCUCODE_GOAL3]" caption="MCUCODE_GOAL3" attribute="1" defaultMemberUniqueName="[PivotDataFINAL].[MCUCODE_GOAL3].[All]" allUniqueName="[PivotDataFINAL].[MCUCODE_GOAL3].[All]" dimensionUniqueName="[PivotDataFINAL]" displayFolder="" count="0" memberValueDatatype="20" unbalanced="0"/>
    <cacheHierarchy uniqueName="[PivotDataFINAL].[MCUCODE_GOAL4]" caption="MCUCODE_GOAL4" attribute="1" defaultMemberUniqueName="[PivotDataFINAL].[MCUCODE_GOAL4].[All]" allUniqueName="[PivotDataFINAL].[MCUCODE_GOAL4].[All]" dimensionUniqueName="[PivotDataFINAL]" displayFolder="" count="0" memberValueDatatype="20" unbalanced="0"/>
    <cacheHierarchy uniqueName="[PivotDataFINAL].[MCUCODE_REG_N]" caption="MCUCODE_REG_N" attribute="1" defaultMemberUniqueName="[PivotDataFINAL].[MCUCODE_REG_N].[All]" allUniqueName="[PivotDataFINAL].[MCUCODE_REG_N].[All]" dimensionUniqueName="[PivotDataFINAL]" displayFolder="" count="0" memberValueDatatype="20" unbalanced="0"/>
    <cacheHierarchy uniqueName="[PivotDataFINAL].[MCUCODE_FT]" caption="MCUCODE_FT" attribute="1" defaultMemberUniqueName="[PivotDataFINAL].[MCUCODE_FT].[All]" allUniqueName="[PivotDataFINAL].[MCUCODE_FT].[All]" dimensionUniqueName="[PivotDataFINAL]" displayFolder="" count="0" memberValueDatatype="20" unbalanced="0"/>
    <cacheHierarchy uniqueName="[PivotDataFINAL].[MCUCODE_PT]" caption="MCUCODE_PT" attribute="1" defaultMemberUniqueName="[PivotDataFINAL].[MCUCODE_PT].[All]" allUniqueName="[PivotDataFINAL].[MCUCODE_PT].[All]" dimensionUniqueName="[PivotDataFINAL]" displayFolder="" count="0" memberValueDatatype="20" unbalanced="0"/>
    <cacheHierarchy uniqueName="[PivotDataFINAL].[MCUCODE_INTL_N]" caption="MCUCODE_INTL_N" attribute="1" defaultMemberUniqueName="[PivotDataFINAL].[MCUCODE_INTL_N].[All]" allUniqueName="[PivotDataFINAL].[MCUCODE_INTL_N].[All]" dimensionUniqueName="[PivotDataFINAL]" displayFolder="" count="0" memberValueDatatype="20" unbalanced="0"/>
    <cacheHierarchy uniqueName="[PivotDataFINAL].[MCUCODE_INTL]" caption="MCUCODE_INTL" attribute="1" defaultMemberUniqueName="[PivotDataFINAL].[MCUCODE_INTL].[All]" allUniqueName="[PivotDataFINAL].[MCUCODE_INTL].[All]" dimensionUniqueName="[PivotDataFINAL]" displayFolder="" count="0" memberValueDatatype="20" unbalanced="0"/>
    <cacheHierarchy uniqueName="[PivotDataFINAL].[MCUCODE_DOMES]" caption="MCUCODE_DOMES" attribute="1" defaultMemberUniqueName="[PivotDataFINAL].[MCUCODE_DOMES].[All]" allUniqueName="[PivotDataFINAL].[MCUCODE_DOMES].[All]" dimensionUniqueName="[PivotDataFINAL]" displayFolder="" count="0" memberValueDatatype="20" unbalanced="0"/>
    <cacheHierarchy uniqueName="[PivotDataFINAL].[MCUCODE_FGEN_N]" caption="MCUCODE_FGEN_N" attribute="1" defaultMemberUniqueName="[PivotDataFINAL].[MCUCODE_FGEN_N].[All]" allUniqueName="[PivotDataFINAL].[MCUCODE_FGEN_N].[All]" dimensionUniqueName="[PivotDataFINAL]" displayFolder="" count="0" memberValueDatatype="20" unbalanced="0"/>
    <cacheHierarchy uniqueName="[PivotDataFINAL].[MCUCODE_FGEN]" caption="MCUCODE_FGEN" attribute="1" defaultMemberUniqueName="[PivotDataFINAL].[MCUCODE_FGEN].[All]" allUniqueName="[PivotDataFINAL].[MCUCODE_FGEN].[All]" dimensionUniqueName="[PivotDataFINAL]" displayFolder="" count="0" memberValueDatatype="20" unbalanced="0"/>
    <cacheHierarchy uniqueName="[PivotDataFINAL].[MCUCODE_NOFGEN]" caption="MCUCODE_NOFGEN" attribute="1" defaultMemberUniqueName="[PivotDataFINAL].[MCUCODE_NOFGEN].[All]" allUniqueName="[PivotDataFINAL].[MCUCODE_NOFGEN].[All]" dimensionUniqueName="[PivotDataFINAL]" displayFolder="" count="0" memberValueDatatype="20" unbalanced="0"/>
    <cacheHierarchy uniqueName="[PivotDataFINAL].[MCUCODE_DISAB_N]" caption="MCUCODE_DISAB_N" attribute="1" defaultMemberUniqueName="[PivotDataFINAL].[MCUCODE_DISAB_N].[All]" allUniqueName="[PivotDataFINAL].[MCUCODE_DISAB_N].[All]" dimensionUniqueName="[PivotDataFINAL]" displayFolder="" count="0" memberValueDatatype="20" unbalanced="0"/>
    <cacheHierarchy uniqueName="[PivotDataFINAL].[MCUCODE_DISAB]" caption="MCUCODE_DISAB" attribute="1" defaultMemberUniqueName="[PivotDataFINAL].[MCUCODE_DISAB].[All]" allUniqueName="[PivotDataFINAL].[MCUCODE_DISAB].[All]" dimensionUniqueName="[PivotDataFINAL]" displayFolder="" count="0" memberValueDatatype="20" unbalanced="0"/>
    <cacheHierarchy uniqueName="[PivotDataFINAL].[MCUCODE_NODISAB]" caption="MCUCODE_NODISAB" attribute="1" defaultMemberUniqueName="[PivotDataFINAL].[MCUCODE_NODISAB].[All]" allUniqueName="[PivotDataFINAL].[MCUCODE_NODISAB].[All]" dimensionUniqueName="[PivotDataFINAL]" displayFolder="" count="0" memberValueDatatype="20" unbalanced="0"/>
    <cacheHierarchy uniqueName="[PivotDataFINAL].[MCUCODE_PNSDISAB]" caption="MCUCODE_PNSDISAB" attribute="1" defaultMemberUniqueName="[PivotDataFINAL].[MCUCODE_PNSDISAB].[All]" allUniqueName="[PivotDataFINAL].[MCUCODE_PNSDISAB].[All]" dimensionUniqueName="[PivotDataFINAL]" displayFolder="" count="0" memberValueDatatype="20" unbalanced="0"/>
    <cacheHierarchy uniqueName="[PivotDataFINAL].[MCUCODE_ABOR_N]" caption="MCUCODE_ABOR_N" attribute="1" defaultMemberUniqueName="[PivotDataFINAL].[MCUCODE_ABOR_N].[All]" allUniqueName="[PivotDataFINAL].[MCUCODE_ABOR_N].[All]" dimensionUniqueName="[PivotDataFINAL]" displayFolder="" count="0" memberValueDatatype="20" unbalanced="0"/>
    <cacheHierarchy uniqueName="[PivotDataFINAL].[MCUCODE_ABOR]" caption="MCUCODE_ABOR" attribute="1" defaultMemberUniqueName="[PivotDataFINAL].[MCUCODE_ABOR].[All]" allUniqueName="[PivotDataFINAL].[MCUCODE_ABOR].[All]" dimensionUniqueName="[PivotDataFINAL]" displayFolder="" count="0" memberValueDatatype="20" unbalanced="0"/>
    <cacheHierarchy uniqueName="[PivotDataFINAL].[MCUCODE_NOABOR]" caption="MCUCODE_NOABOR" attribute="1" defaultMemberUniqueName="[PivotDataFINAL].[MCUCODE_NOABOR].[All]" allUniqueName="[PivotDataFINAL].[MCUCODE_NOABOR].[All]" dimensionUniqueName="[PivotDataFINAL]" displayFolder="" count="0" memberValueDatatype="20" unbalanced="0"/>
    <cacheHierarchy uniqueName="[PivotDataFINAL].[MCUCODE_ABDESCR_N]" caption="MCUCODE_ABDESCR_N" attribute="1" defaultMemberUniqueName="[PivotDataFINAL].[MCUCODE_ABDESCR_N].[All]" allUniqueName="[PivotDataFINAL].[MCUCODE_ABDESCR_N].[All]" dimensionUniqueName="[PivotDataFINAL]" displayFolder="" count="0" memberValueDatatype="20" unbalanced="0"/>
    <cacheHierarchy uniqueName="[PivotDataFINAL].[MCUCODE_FRSTNA]" caption="MCUCODE_FRSTNA" attribute="1" defaultMemberUniqueName="[PivotDataFINAL].[MCUCODE_FRSTNA].[All]" allUniqueName="[PivotDataFINAL].[MCUCODE_FRSTNA].[All]" dimensionUniqueName="[PivotDataFINAL]" displayFolder="" count="0" memberValueDatatype="20" unbalanced="0"/>
    <cacheHierarchy uniqueName="[PivotDataFINAL].[MCUCODE_METIS]" caption="MCUCODE_METIS" attribute="1" defaultMemberUniqueName="[PivotDataFINAL].[MCUCODE_METIS].[All]" allUniqueName="[PivotDataFINAL].[MCUCODE_METIS].[All]" dimensionUniqueName="[PivotDataFINAL]" displayFolder="" count="0" memberValueDatatype="20" unbalanced="0"/>
    <cacheHierarchy uniqueName="[PivotDataFINAL].[MCUCODE_INUK]" caption="MCUCODE_INUK" attribute="1" defaultMemberUniqueName="[PivotDataFINAL].[MCUCODE_INUK].[All]" allUniqueName="[PivotDataFINAL].[MCUCODE_INUK].[All]" dimensionUniqueName="[PivotDataFINAL]" displayFolder="" count="0" memberValueDatatype="20" unbalanced="0"/>
    <cacheHierarchy uniqueName="[PivotDataFINAL].[MCUCODE_ALT]" caption="MCUCODE_ALT" attribute="1" defaultMemberUniqueName="[PivotDataFINAL].[MCUCODE_ALT].[All]" allUniqueName="[PivotDataFINAL].[MCUCODE_ALT].[All]" dimensionUniqueName="[PivotDataFINAL]" displayFolder="" count="0" memberValueDatatype="20" unbalanced="0"/>
    <cacheHierarchy uniqueName="[PivotDataFINAL].[MEDIUM_GEN_N]" caption="MEDIUM_GEN_N" attribute="1" defaultMemberUniqueName="[PivotDataFINAL].[MEDIUM_GEN_N].[All]" allUniqueName="[PivotDataFINAL].[MEDIUM_GEN_N].[All]" dimensionUniqueName="[PivotDataFINAL]" displayFolder="" count="0" memberValueDatatype="20" unbalanced="0"/>
    <cacheHierarchy uniqueName="[PivotDataFINAL].[MEDIUM_FEM]" caption="MEDIUM_FEM" attribute="1" defaultMemberUniqueName="[PivotDataFINAL].[MEDIUM_FEM].[All]" allUniqueName="[PivotDataFINAL].[MEDIUM_FEM].[All]" dimensionUniqueName="[PivotDataFINAL]" displayFolder="" count="0" memberValueDatatype="20" unbalanced="0"/>
    <cacheHierarchy uniqueName="[PivotDataFINAL].[MEDIUM_MALE]" caption="MEDIUM_MALE" attribute="1" defaultMemberUniqueName="[PivotDataFINAL].[MEDIUM_MALE].[All]" allUniqueName="[PivotDataFINAL].[MEDIUM_MALE].[All]" dimensionUniqueName="[PivotDataFINAL]" displayFolder="" count="0" memberValueDatatype="20" unbalanced="0"/>
    <cacheHierarchy uniqueName="[PivotDataFINAL].[MEDIUM_GENOTH]" caption="MEDIUM_GENOTH" attribute="1" defaultMemberUniqueName="[PivotDataFINAL].[MEDIUM_GENOTH].[All]" allUniqueName="[PivotDataFINAL].[MEDIUM_GENOTH].[All]" dimensionUniqueName="[PivotDataFINAL]" displayFolder="" count="0" memberValueDatatype="20" unbalanced="0"/>
    <cacheHierarchy uniqueName="[PivotDataFINAL].[MEDIUM_Age_N]" caption="MEDIUM_Age_N" attribute="1" defaultMemberUniqueName="[PivotDataFINAL].[MEDIUM_Age_N].[All]" allUniqueName="[PivotDataFINAL].[MEDIUM_Age_N].[All]" dimensionUniqueName="[PivotDataFINAL]" displayFolder="" count="0" memberValueDatatype="20" unbalanced="0"/>
    <cacheHierarchy uniqueName="[PivotDataFINAL].[MEDIUM_AgeUnd21]" caption="MEDIUM_AgeUnd21" attribute="1" defaultMemberUniqueName="[PivotDataFINAL].[MEDIUM_AgeUnd21].[All]" allUniqueName="[PivotDataFINAL].[MEDIUM_AgeUnd21].[All]" dimensionUniqueName="[PivotDataFINAL]" displayFolder="" count="0" memberValueDatatype="20" unbalanced="0"/>
    <cacheHierarchy uniqueName="[PivotDataFINAL].[MEDIUM_Age21to25]" caption="MEDIUM_Age21to25" attribute="1" defaultMemberUniqueName="[PivotDataFINAL].[MEDIUM_Age21to25].[All]" allUniqueName="[PivotDataFINAL].[MEDIUM_Age21to25].[All]" dimensionUniqueName="[PivotDataFINAL]" displayFolder="" count="0" memberValueDatatype="20" unbalanced="0"/>
    <cacheHierarchy uniqueName="[PivotDataFINAL].[MEDIUM_Age26to30]" caption="MEDIUM_Age26to30" attribute="1" defaultMemberUniqueName="[PivotDataFINAL].[MEDIUM_Age26to30].[All]" allUniqueName="[PivotDataFINAL].[MEDIUM_Age26to30].[All]" dimensionUniqueName="[PivotDataFINAL]" displayFolder="" count="0" memberValueDatatype="20" unbalanced="0"/>
    <cacheHierarchy uniqueName="[PivotDataFINAL].[MEDIUM_Age31to35]" caption="MEDIUM_Age31to35" attribute="1" defaultMemberUniqueName="[PivotDataFINAL].[MEDIUM_Age31to35].[All]" allUniqueName="[PivotDataFINAL].[MEDIUM_Age31to35].[All]" dimensionUniqueName="[PivotDataFINAL]" displayFolder="" count="0" memberValueDatatype="20" unbalanced="0"/>
    <cacheHierarchy uniqueName="[PivotDataFINAL].[MEDIUM_AgeOv35]" caption="MEDIUM_AgeOv35" attribute="1" defaultMemberUniqueName="[PivotDataFINAL].[MEDIUM_AgeOv35].[All]" allUniqueName="[PivotDataFINAL].[MEDIUM_AgeOv35].[All]" dimensionUniqueName="[PivotDataFINAL]" displayFolder="" count="0" memberValueDatatype="20" unbalanced="0"/>
    <cacheHierarchy uniqueName="[PivotDataFINAL].[MEDIUM_LANG_N]" caption="MEDIUM_LANG_N" attribute="1" defaultMemberUniqueName="[PivotDataFINAL].[MEDIUM_LANG_N].[All]" allUniqueName="[PivotDataFINAL].[MEDIUM_LANG_N].[All]" dimensionUniqueName="[PivotDataFINAL]" displayFolder="" count="0" memberValueDatatype="20" unbalanced="0"/>
    <cacheHierarchy uniqueName="[PivotDataFINAL].[MEDIUM_ENGL]" caption="MEDIUM_ENGL" attribute="1" defaultMemberUniqueName="[PivotDataFINAL].[MEDIUM_ENGL].[All]" allUniqueName="[PivotDataFINAL].[MEDIUM_ENGL].[All]" dimensionUniqueName="[PivotDataFINAL]" displayFolder="" count="0" memberValueDatatype="20" unbalanced="0"/>
    <cacheHierarchy uniqueName="[PivotDataFINAL].[MEDIUM_FRN]" caption="MEDIUM_FRN" attribute="1" defaultMemberUniqueName="[PivotDataFINAL].[MEDIUM_FRN].[All]" allUniqueName="[PivotDataFINAL].[MEDIUM_FRN].[All]" dimensionUniqueName="[PivotDataFINAL]" displayFolder="" count="0" memberValueDatatype="20" unbalanced="0"/>
    <cacheHierarchy uniqueName="[PivotDataFINAL].[MEDIUM_LANGOTH]" caption="MEDIUM_LANGOTH" attribute="1" defaultMemberUniqueName="[PivotDataFINAL].[MEDIUM_LANGOTH].[All]" allUniqueName="[PivotDataFINAL].[MEDIUM_LANGOTH].[All]" dimensionUniqueName="[PivotDataFINAL]" displayFolder="" count="0" memberValueDatatype="20" unbalanced="0"/>
    <cacheHierarchy uniqueName="[PivotDataFINAL].[MEDIUM_EDUC_N]" caption="MEDIUM_EDUC_N" attribute="1" defaultMemberUniqueName="[PivotDataFINAL].[MEDIUM_EDUC_N].[All]" allUniqueName="[PivotDataFINAL].[MEDIUM_EDUC_N].[All]" dimensionUniqueName="[PivotDataFINAL]" displayFolder="" count="0" memberValueDatatype="20" unbalanced="0"/>
    <cacheHierarchy uniqueName="[PivotDataFINAL].[MEDIUM_EDU1]" caption="MEDIUM_EDU1" attribute="1" defaultMemberUniqueName="[PivotDataFINAL].[MEDIUM_EDU1].[All]" allUniqueName="[PivotDataFINAL].[MEDIUM_EDU1].[All]" dimensionUniqueName="[PivotDataFINAL]" displayFolder="" count="0" memberValueDatatype="20" unbalanced="0"/>
    <cacheHierarchy uniqueName="[PivotDataFINAL].[MEDIUM_EDU2]" caption="MEDIUM_EDU2" attribute="1" defaultMemberUniqueName="[PivotDataFINAL].[MEDIUM_EDU2].[All]" allUniqueName="[PivotDataFINAL].[MEDIUM_EDU2].[All]" dimensionUniqueName="[PivotDataFINAL]" displayFolder="" count="0" memberValueDatatype="20" unbalanced="0"/>
    <cacheHierarchy uniqueName="[PivotDataFINAL].[MEDIUM_EDU3]" caption="MEDIUM_EDU3" attribute="1" defaultMemberUniqueName="[PivotDataFINAL].[MEDIUM_EDU3].[All]" allUniqueName="[PivotDataFINAL].[MEDIUM_EDU3].[All]" dimensionUniqueName="[PivotDataFINAL]" displayFolder="" count="0" memberValueDatatype="20" unbalanced="0"/>
    <cacheHierarchy uniqueName="[PivotDataFINAL].[MEDIUM_EDU4]" caption="MEDIUM_EDU4" attribute="1" defaultMemberUniqueName="[PivotDataFINAL].[MEDIUM_EDU4].[All]" allUniqueName="[PivotDataFINAL].[MEDIUM_EDU4].[All]" dimensionUniqueName="[PivotDataFINAL]" displayFolder="" count="0" memberValueDatatype="20" unbalanced="0"/>
    <cacheHierarchy uniqueName="[PivotDataFINAL].[MEDIUM_EDU5]" caption="MEDIUM_EDU5" attribute="1" defaultMemberUniqueName="[PivotDataFINAL].[MEDIUM_EDU5].[All]" allUniqueName="[PivotDataFINAL].[MEDIUM_EDU5].[All]" dimensionUniqueName="[PivotDataFINAL]" displayFolder="" count="0" memberValueDatatype="20" unbalanced="0"/>
    <cacheHierarchy uniqueName="[PivotDataFINAL].[MEDIUM_EDU6]" caption="MEDIUM_EDU6" attribute="1" defaultMemberUniqueName="[PivotDataFINAL].[MEDIUM_EDU6].[All]" allUniqueName="[PivotDataFINAL].[MEDIUM_EDU6].[All]" dimensionUniqueName="[PivotDataFINAL]" displayFolder="" count="0" memberValueDatatype="20" unbalanced="0"/>
    <cacheHierarchy uniqueName="[PivotDataFINAL].[MEDIUM_EDU7]" caption="MEDIUM_EDU7" attribute="1" defaultMemberUniqueName="[PivotDataFINAL].[MEDIUM_EDU7].[All]" allUniqueName="[PivotDataFINAL].[MEDIUM_EDU7].[All]" dimensionUniqueName="[PivotDataFINAL]" displayFolder="" count="0" memberValueDatatype="20" unbalanced="0"/>
    <cacheHierarchy uniqueName="[PivotDataFINAL].[MEDIUM_EDU8]" caption="MEDIUM_EDU8" attribute="1" defaultMemberUniqueName="[PivotDataFINAL].[MEDIUM_EDU8].[All]" allUniqueName="[PivotDataFINAL].[MEDIUM_EDU8].[All]" dimensionUniqueName="[PivotDataFINAL]" displayFolder="" count="0" memberValueDatatype="20" unbalanced="0"/>
    <cacheHierarchy uniqueName="[PivotDataFINAL].[MEDIUM_GOAL_N]" caption="MEDIUM_GOAL_N" attribute="1" defaultMemberUniqueName="[PivotDataFINAL].[MEDIUM_GOAL_N].[All]" allUniqueName="[PivotDataFINAL].[MEDIUM_GOAL_N].[All]" dimensionUniqueName="[PivotDataFINAL]" displayFolder="" count="0" memberValueDatatype="20" unbalanced="0"/>
    <cacheHierarchy uniqueName="[PivotDataFINAL].[MEDIUM_GOAL1]" caption="MEDIUM_GOAL1" attribute="1" defaultMemberUniqueName="[PivotDataFINAL].[MEDIUM_GOAL1].[All]" allUniqueName="[PivotDataFINAL].[MEDIUM_GOAL1].[All]" dimensionUniqueName="[PivotDataFINAL]" displayFolder="" count="0" memberValueDatatype="20" unbalanced="0"/>
    <cacheHierarchy uniqueName="[PivotDataFINAL].[MEDIUM_GOAL2]" caption="MEDIUM_GOAL2" attribute="1" defaultMemberUniqueName="[PivotDataFINAL].[MEDIUM_GOAL2].[All]" allUniqueName="[PivotDataFINAL].[MEDIUM_GOAL2].[All]" dimensionUniqueName="[PivotDataFINAL]" displayFolder="" count="0" memberValueDatatype="20" unbalanced="0"/>
    <cacheHierarchy uniqueName="[PivotDataFINAL].[MEDIUM_GOAL3]" caption="MEDIUM_GOAL3" attribute="1" defaultMemberUniqueName="[PivotDataFINAL].[MEDIUM_GOAL3].[All]" allUniqueName="[PivotDataFINAL].[MEDIUM_GOAL3].[All]" dimensionUniqueName="[PivotDataFINAL]" displayFolder="" count="0" memberValueDatatype="20" unbalanced="0"/>
    <cacheHierarchy uniqueName="[PivotDataFINAL].[MEDIUM_GOAL4]" caption="MEDIUM_GOAL4" attribute="1" defaultMemberUniqueName="[PivotDataFINAL].[MEDIUM_GOAL4].[All]" allUniqueName="[PivotDataFINAL].[MEDIUM_GOAL4].[All]" dimensionUniqueName="[PivotDataFINAL]" displayFolder="" count="0" memberValueDatatype="20" unbalanced="0"/>
    <cacheHierarchy uniqueName="[PivotDataFINAL].[MEDIUM_REG_N]" caption="MEDIUM_REG_N" attribute="1" defaultMemberUniqueName="[PivotDataFINAL].[MEDIUM_REG_N].[All]" allUniqueName="[PivotDataFINAL].[MEDIUM_REG_N].[All]" dimensionUniqueName="[PivotDataFINAL]" displayFolder="" count="0" memberValueDatatype="20" unbalanced="0"/>
    <cacheHierarchy uniqueName="[PivotDataFINAL].[MEDIUM_FT]" caption="MEDIUM_FT" attribute="1" defaultMemberUniqueName="[PivotDataFINAL].[MEDIUM_FT].[All]" allUniqueName="[PivotDataFINAL].[MEDIUM_FT].[All]" dimensionUniqueName="[PivotDataFINAL]" displayFolder="" count="0" memberValueDatatype="20" unbalanced="0"/>
    <cacheHierarchy uniqueName="[PivotDataFINAL].[MEDIUM_PT]" caption="MEDIUM_PT" attribute="1" defaultMemberUniqueName="[PivotDataFINAL].[MEDIUM_PT].[All]" allUniqueName="[PivotDataFINAL].[MEDIUM_PT].[All]" dimensionUniqueName="[PivotDataFINAL]" displayFolder="" count="0" memberValueDatatype="20" unbalanced="0"/>
    <cacheHierarchy uniqueName="[PivotDataFINAL].[MEDIUM_INTL_N]" caption="MEDIUM_INTL_N" attribute="1" defaultMemberUniqueName="[PivotDataFINAL].[MEDIUM_INTL_N].[All]" allUniqueName="[PivotDataFINAL].[MEDIUM_INTL_N].[All]" dimensionUniqueName="[PivotDataFINAL]" displayFolder="" count="0" memberValueDatatype="20" unbalanced="0"/>
    <cacheHierarchy uniqueName="[PivotDataFINAL].[MEDIUM_INTL]" caption="MEDIUM_INTL" attribute="1" defaultMemberUniqueName="[PivotDataFINAL].[MEDIUM_INTL].[All]" allUniqueName="[PivotDataFINAL].[MEDIUM_INTL].[All]" dimensionUniqueName="[PivotDataFINAL]" displayFolder="" count="0" memberValueDatatype="20" unbalanced="0"/>
    <cacheHierarchy uniqueName="[PivotDataFINAL].[MEDIUM_DOMES]" caption="MEDIUM_DOMES" attribute="1" defaultMemberUniqueName="[PivotDataFINAL].[MEDIUM_DOMES].[All]" allUniqueName="[PivotDataFINAL].[MEDIUM_DOMES].[All]" dimensionUniqueName="[PivotDataFINAL]" displayFolder="" count="0" memberValueDatatype="20" unbalanced="0"/>
    <cacheHierarchy uniqueName="[PivotDataFINAL].[MEDIUM_FGEN_N]" caption="MEDIUM_FGEN_N" attribute="1" defaultMemberUniqueName="[PivotDataFINAL].[MEDIUM_FGEN_N].[All]" allUniqueName="[PivotDataFINAL].[MEDIUM_FGEN_N].[All]" dimensionUniqueName="[PivotDataFINAL]" displayFolder="" count="0" memberValueDatatype="20" unbalanced="0"/>
    <cacheHierarchy uniqueName="[PivotDataFINAL].[MEDIUM_FGEN]" caption="MEDIUM_FGEN" attribute="1" defaultMemberUniqueName="[PivotDataFINAL].[MEDIUM_FGEN].[All]" allUniqueName="[PivotDataFINAL].[MEDIUM_FGEN].[All]" dimensionUniqueName="[PivotDataFINAL]" displayFolder="" count="0" memberValueDatatype="20" unbalanced="0"/>
    <cacheHierarchy uniqueName="[PivotDataFINAL].[MEDIUM_NOFGEN]" caption="MEDIUM_NOFGEN" attribute="1" defaultMemberUniqueName="[PivotDataFINAL].[MEDIUM_NOFGEN].[All]" allUniqueName="[PivotDataFINAL].[MEDIUM_NOFGEN].[All]" dimensionUniqueName="[PivotDataFINAL]" displayFolder="" count="0" memberValueDatatype="20" unbalanced="0"/>
    <cacheHierarchy uniqueName="[PivotDataFINAL].[MEDIUM_DISAB_N]" caption="MEDIUM_DISAB_N" attribute="1" defaultMemberUniqueName="[PivotDataFINAL].[MEDIUM_DISAB_N].[All]" allUniqueName="[PivotDataFINAL].[MEDIUM_DISAB_N].[All]" dimensionUniqueName="[PivotDataFINAL]" displayFolder="" count="0" memberValueDatatype="20" unbalanced="0"/>
    <cacheHierarchy uniqueName="[PivotDataFINAL].[MEDIUM_DISAB]" caption="MEDIUM_DISAB" attribute="1" defaultMemberUniqueName="[PivotDataFINAL].[MEDIUM_DISAB].[All]" allUniqueName="[PivotDataFINAL].[MEDIUM_DISAB].[All]" dimensionUniqueName="[PivotDataFINAL]" displayFolder="" count="0" memberValueDatatype="20" unbalanced="0"/>
    <cacheHierarchy uniqueName="[PivotDataFINAL].[MEDIUM_NODISAB]" caption="MEDIUM_NODISAB" attribute="1" defaultMemberUniqueName="[PivotDataFINAL].[MEDIUM_NODISAB].[All]" allUniqueName="[PivotDataFINAL].[MEDIUM_NODISAB].[All]" dimensionUniqueName="[PivotDataFINAL]" displayFolder="" count="0" memberValueDatatype="20" unbalanced="0"/>
    <cacheHierarchy uniqueName="[PivotDataFINAL].[MEDIUM_PNSDISAB]" caption="MEDIUM_PNSDISAB" attribute="1" defaultMemberUniqueName="[PivotDataFINAL].[MEDIUM_PNSDISAB].[All]" allUniqueName="[PivotDataFINAL].[MEDIUM_PNSDISAB].[All]" dimensionUniqueName="[PivotDataFINAL]" displayFolder="" count="0" memberValueDatatype="20" unbalanced="0"/>
    <cacheHierarchy uniqueName="[PivotDataFINAL].[MEDIUM_ABOR_N]" caption="MEDIUM_ABOR_N" attribute="1" defaultMemberUniqueName="[PivotDataFINAL].[MEDIUM_ABOR_N].[All]" allUniqueName="[PivotDataFINAL].[MEDIUM_ABOR_N].[All]" dimensionUniqueName="[PivotDataFINAL]" displayFolder="" count="0" memberValueDatatype="20" unbalanced="0"/>
    <cacheHierarchy uniqueName="[PivotDataFINAL].[MEDIUM_ABOR]" caption="MEDIUM_ABOR" attribute="1" defaultMemberUniqueName="[PivotDataFINAL].[MEDIUM_ABOR].[All]" allUniqueName="[PivotDataFINAL].[MEDIUM_ABOR].[All]" dimensionUniqueName="[PivotDataFINAL]" displayFolder="" count="0" memberValueDatatype="20" unbalanced="0"/>
    <cacheHierarchy uniqueName="[PivotDataFINAL].[MEDIUM_NOABOR]" caption="MEDIUM_NOABOR" attribute="1" defaultMemberUniqueName="[PivotDataFINAL].[MEDIUM_NOABOR].[All]" allUniqueName="[PivotDataFINAL].[MEDIUM_NOABOR].[All]" dimensionUniqueName="[PivotDataFINAL]" displayFolder="" count="0" memberValueDatatype="20" unbalanced="0"/>
    <cacheHierarchy uniqueName="[PivotDataFINAL].[MEDIUM_ABDESCR_N]" caption="MEDIUM_ABDESCR_N" attribute="1" defaultMemberUniqueName="[PivotDataFINAL].[MEDIUM_ABDESCR_N].[All]" allUniqueName="[PivotDataFINAL].[MEDIUM_ABDESCR_N].[All]" dimensionUniqueName="[PivotDataFINAL]" displayFolder="" count="0" memberValueDatatype="20" unbalanced="0"/>
    <cacheHierarchy uniqueName="[PivotDataFINAL].[MEDIUM_FRSTNA]" caption="MEDIUM_FRSTNA" attribute="1" defaultMemberUniqueName="[PivotDataFINAL].[MEDIUM_FRSTNA].[All]" allUniqueName="[PivotDataFINAL].[MEDIUM_FRSTNA].[All]" dimensionUniqueName="[PivotDataFINAL]" displayFolder="" count="0" memberValueDatatype="20" unbalanced="0"/>
    <cacheHierarchy uniqueName="[PivotDataFINAL].[MEDIUM_METIS]" caption="MEDIUM_METIS" attribute="1" defaultMemberUniqueName="[PivotDataFINAL].[MEDIUM_METIS].[All]" allUniqueName="[PivotDataFINAL].[MEDIUM_METIS].[All]" dimensionUniqueName="[PivotDataFINAL]" displayFolder="" count="0" memberValueDatatype="20" unbalanced="0"/>
    <cacheHierarchy uniqueName="[PivotDataFINAL].[MEDIUM_INUK]" caption="MEDIUM_INUK" attribute="1" defaultMemberUniqueName="[PivotDataFINAL].[MEDIUM_INUK].[All]" allUniqueName="[PivotDataFINAL].[MEDIUM_INUK].[All]" dimensionUniqueName="[PivotDataFINAL]" displayFolder="" count="0" memberValueDatatype="20" unbalanced="0"/>
    <cacheHierarchy uniqueName="[PivotDataFINAL].[MEDIUM_ALT]" caption="MEDIUM_ALT" attribute="1" defaultMemberUniqueName="[PivotDataFINAL].[MEDIUM_ALT].[All]" allUniqueName="[PivotDataFINAL].[MEDIUM_ALT].[All]" dimensionUniqueName="[PivotDataFINAL]" displayFolder="" count="0" memberValueDatatype="20" unbalanced="0"/>
    <cacheHierarchy uniqueName="[PivotDataFINAL].[SYSTEM_GEN_N]" caption="SYSTEM_GEN_N" attribute="1" defaultMemberUniqueName="[PivotDataFINAL].[SYSTEM_GEN_N].[All]" allUniqueName="[PivotDataFINAL].[SYSTEM_GEN_N].[All]" dimensionUniqueName="[PivotDataFINAL]" displayFolder="" count="0" memberValueDatatype="20" unbalanced="0"/>
    <cacheHierarchy uniqueName="[PivotDataFINAL].[SYSTEM_FEM]" caption="SYSTEM_FEM" attribute="1" defaultMemberUniqueName="[PivotDataFINAL].[SYSTEM_FEM].[All]" allUniqueName="[PivotDataFINAL].[SYSTEM_FEM].[All]" dimensionUniqueName="[PivotDataFINAL]" displayFolder="" count="0" memberValueDatatype="20" unbalanced="0"/>
    <cacheHierarchy uniqueName="[PivotDataFINAL].[SYSTEM_MALE]" caption="SYSTEM_MALE" attribute="1" defaultMemberUniqueName="[PivotDataFINAL].[SYSTEM_MALE].[All]" allUniqueName="[PivotDataFINAL].[SYSTEM_MALE].[All]" dimensionUniqueName="[PivotDataFINAL]" displayFolder="" count="0" memberValueDatatype="20" unbalanced="0"/>
    <cacheHierarchy uniqueName="[PivotDataFINAL].[SYSTEM_GENOTH]" caption="SYSTEM_GENOTH" attribute="1" defaultMemberUniqueName="[PivotDataFINAL].[SYSTEM_GENOTH].[All]" allUniqueName="[PivotDataFINAL].[SYSTEM_GENOTH].[All]" dimensionUniqueName="[PivotDataFINAL]" displayFolder="" count="0" memberValueDatatype="20" unbalanced="0"/>
    <cacheHierarchy uniqueName="[PivotDataFINAL].[SYSTEM_Age_N]" caption="SYSTEM_Age_N" attribute="1" defaultMemberUniqueName="[PivotDataFINAL].[SYSTEM_Age_N].[All]" allUniqueName="[PivotDataFINAL].[SYSTEM_Age_N].[All]" dimensionUniqueName="[PivotDataFINAL]" displayFolder="" count="0" memberValueDatatype="20" unbalanced="0"/>
    <cacheHierarchy uniqueName="[PivotDataFINAL].[SYSTEM_AgeUnd21]" caption="SYSTEM_AgeUnd21" attribute="1" defaultMemberUniqueName="[PivotDataFINAL].[SYSTEM_AgeUnd21].[All]" allUniqueName="[PivotDataFINAL].[SYSTEM_AgeUnd21].[All]" dimensionUniqueName="[PivotDataFINAL]" displayFolder="" count="0" memberValueDatatype="20" unbalanced="0"/>
    <cacheHierarchy uniqueName="[PivotDataFINAL].[SYSTEM_Age21to25]" caption="SYSTEM_Age21to25" attribute="1" defaultMemberUniqueName="[PivotDataFINAL].[SYSTEM_Age21to25].[All]" allUniqueName="[PivotDataFINAL].[SYSTEM_Age21to25].[All]" dimensionUniqueName="[PivotDataFINAL]" displayFolder="" count="0" memberValueDatatype="20" unbalanced="0"/>
    <cacheHierarchy uniqueName="[PivotDataFINAL].[SYSTEM_Age26to30]" caption="SYSTEM_Age26to30" attribute="1" defaultMemberUniqueName="[PivotDataFINAL].[SYSTEM_Age26to30].[All]" allUniqueName="[PivotDataFINAL].[SYSTEM_Age26to30].[All]" dimensionUniqueName="[PivotDataFINAL]" displayFolder="" count="0" memberValueDatatype="20" unbalanced="0"/>
    <cacheHierarchy uniqueName="[PivotDataFINAL].[SYSTEM_Age31to35]" caption="SYSTEM_Age31to35" attribute="1" defaultMemberUniqueName="[PivotDataFINAL].[SYSTEM_Age31to35].[All]" allUniqueName="[PivotDataFINAL].[SYSTEM_Age31to35].[All]" dimensionUniqueName="[PivotDataFINAL]" displayFolder="" count="0" memberValueDatatype="20" unbalanced="0"/>
    <cacheHierarchy uniqueName="[PivotDataFINAL].[SYSTEM_AgeOv35]" caption="SYSTEM_AgeOv35" attribute="1" defaultMemberUniqueName="[PivotDataFINAL].[SYSTEM_AgeOv35].[All]" allUniqueName="[PivotDataFINAL].[SYSTEM_AgeOv35].[All]" dimensionUniqueName="[PivotDataFINAL]" displayFolder="" count="0" memberValueDatatype="20" unbalanced="0"/>
    <cacheHierarchy uniqueName="[PivotDataFINAL].[SYSTEM_LANG_N]" caption="SYSTEM_LANG_N" attribute="1" defaultMemberUniqueName="[PivotDataFINAL].[SYSTEM_LANG_N].[All]" allUniqueName="[PivotDataFINAL].[SYSTEM_LANG_N].[All]" dimensionUniqueName="[PivotDataFINAL]" displayFolder="" count="0" memberValueDatatype="20" unbalanced="0"/>
    <cacheHierarchy uniqueName="[PivotDataFINAL].[SYSTEM_ENGL]" caption="SYSTEM_ENGL" attribute="1" defaultMemberUniqueName="[PivotDataFINAL].[SYSTEM_ENGL].[All]" allUniqueName="[PivotDataFINAL].[SYSTEM_ENGL].[All]" dimensionUniqueName="[PivotDataFINAL]" displayFolder="" count="0" memberValueDatatype="20" unbalanced="0"/>
    <cacheHierarchy uniqueName="[PivotDataFINAL].[SYSTEM_FRN]" caption="SYSTEM_FRN" attribute="1" defaultMemberUniqueName="[PivotDataFINAL].[SYSTEM_FRN].[All]" allUniqueName="[PivotDataFINAL].[SYSTEM_FRN].[All]" dimensionUniqueName="[PivotDataFINAL]" displayFolder="" count="0" memberValueDatatype="20" unbalanced="0"/>
    <cacheHierarchy uniqueName="[PivotDataFINAL].[SYSTEM_LANGOTH]" caption="SYSTEM_LANGOTH" attribute="1" defaultMemberUniqueName="[PivotDataFINAL].[SYSTEM_LANGOTH].[All]" allUniqueName="[PivotDataFINAL].[SYSTEM_LANGOTH].[All]" dimensionUniqueName="[PivotDataFINAL]" displayFolder="" count="0" memberValueDatatype="20" unbalanced="0"/>
    <cacheHierarchy uniqueName="[PivotDataFINAL].[SYSTEM_EDUC_N]" caption="SYSTEM_EDUC_N" attribute="1" defaultMemberUniqueName="[PivotDataFINAL].[SYSTEM_EDUC_N].[All]" allUniqueName="[PivotDataFINAL].[SYSTEM_EDUC_N].[All]" dimensionUniqueName="[PivotDataFINAL]" displayFolder="" count="0" memberValueDatatype="20" unbalanced="0"/>
    <cacheHierarchy uniqueName="[PivotDataFINAL].[SYSTEM_EDU1]" caption="SYSTEM_EDU1" attribute="1" defaultMemberUniqueName="[PivotDataFINAL].[SYSTEM_EDU1].[All]" allUniqueName="[PivotDataFINAL].[SYSTEM_EDU1].[All]" dimensionUniqueName="[PivotDataFINAL]" displayFolder="" count="0" memberValueDatatype="20" unbalanced="0"/>
    <cacheHierarchy uniqueName="[PivotDataFINAL].[SYSTEM_EDU2]" caption="SYSTEM_EDU2" attribute="1" defaultMemberUniqueName="[PivotDataFINAL].[SYSTEM_EDU2].[All]" allUniqueName="[PivotDataFINAL].[SYSTEM_EDU2].[All]" dimensionUniqueName="[PivotDataFINAL]" displayFolder="" count="0" memberValueDatatype="20" unbalanced="0"/>
    <cacheHierarchy uniqueName="[PivotDataFINAL].[SYSTEM_EDU3]" caption="SYSTEM_EDU3" attribute="1" defaultMemberUniqueName="[PivotDataFINAL].[SYSTEM_EDU3].[All]" allUniqueName="[PivotDataFINAL].[SYSTEM_EDU3].[All]" dimensionUniqueName="[PivotDataFINAL]" displayFolder="" count="0" memberValueDatatype="20" unbalanced="0"/>
    <cacheHierarchy uniqueName="[PivotDataFINAL].[SYSTEM_EDU4]" caption="SYSTEM_EDU4" attribute="1" defaultMemberUniqueName="[PivotDataFINAL].[SYSTEM_EDU4].[All]" allUniqueName="[PivotDataFINAL].[SYSTEM_EDU4].[All]" dimensionUniqueName="[PivotDataFINAL]" displayFolder="" count="0" memberValueDatatype="20" unbalanced="0"/>
    <cacheHierarchy uniqueName="[PivotDataFINAL].[SYSTEM_EDU5]" caption="SYSTEM_EDU5" attribute="1" defaultMemberUniqueName="[PivotDataFINAL].[SYSTEM_EDU5].[All]" allUniqueName="[PivotDataFINAL].[SYSTEM_EDU5].[All]" dimensionUniqueName="[PivotDataFINAL]" displayFolder="" count="0" memberValueDatatype="20" unbalanced="0"/>
    <cacheHierarchy uniqueName="[PivotDataFINAL].[SYSTEM_EDU6]" caption="SYSTEM_EDU6" attribute="1" defaultMemberUniqueName="[PivotDataFINAL].[SYSTEM_EDU6].[All]" allUniqueName="[PivotDataFINAL].[SYSTEM_EDU6].[All]" dimensionUniqueName="[PivotDataFINAL]" displayFolder="" count="0" memberValueDatatype="20" unbalanced="0"/>
    <cacheHierarchy uniqueName="[PivotDataFINAL].[SYSTEM_EDU7]" caption="SYSTEM_EDU7" attribute="1" defaultMemberUniqueName="[PivotDataFINAL].[SYSTEM_EDU7].[All]" allUniqueName="[PivotDataFINAL].[SYSTEM_EDU7].[All]" dimensionUniqueName="[PivotDataFINAL]" displayFolder="" count="0" memberValueDatatype="20" unbalanced="0"/>
    <cacheHierarchy uniqueName="[PivotDataFINAL].[SYSTEM_EDU8]" caption="SYSTEM_EDU8" attribute="1" defaultMemberUniqueName="[PivotDataFINAL].[SYSTEM_EDU8].[All]" allUniqueName="[PivotDataFINAL].[SYSTEM_EDU8].[All]" dimensionUniqueName="[PivotDataFINAL]" displayFolder="" count="0" memberValueDatatype="20" unbalanced="0"/>
    <cacheHierarchy uniqueName="[PivotDataFINAL].[SYSTEM_GOAL_N]" caption="SYSTEM_GOAL_N" attribute="1" defaultMemberUniqueName="[PivotDataFINAL].[SYSTEM_GOAL_N].[All]" allUniqueName="[PivotDataFINAL].[SYSTEM_GOAL_N].[All]" dimensionUniqueName="[PivotDataFINAL]" displayFolder="" count="0" memberValueDatatype="20" unbalanced="0"/>
    <cacheHierarchy uniqueName="[PivotDataFINAL].[SYSTEM_GOAL1]" caption="SYSTEM_GOAL1" attribute="1" defaultMemberUniqueName="[PivotDataFINAL].[SYSTEM_GOAL1].[All]" allUniqueName="[PivotDataFINAL].[SYSTEM_GOAL1].[All]" dimensionUniqueName="[PivotDataFINAL]" displayFolder="" count="0" memberValueDatatype="20" unbalanced="0"/>
    <cacheHierarchy uniqueName="[PivotDataFINAL].[SYSTEM_GOAL2]" caption="SYSTEM_GOAL2" attribute="1" defaultMemberUniqueName="[PivotDataFINAL].[SYSTEM_GOAL2].[All]" allUniqueName="[PivotDataFINAL].[SYSTEM_GOAL2].[All]" dimensionUniqueName="[PivotDataFINAL]" displayFolder="" count="0" memberValueDatatype="20" unbalanced="0"/>
    <cacheHierarchy uniqueName="[PivotDataFINAL].[SYSTEM_GOAL3]" caption="SYSTEM_GOAL3" attribute="1" defaultMemberUniqueName="[PivotDataFINAL].[SYSTEM_GOAL3].[All]" allUniqueName="[PivotDataFINAL].[SYSTEM_GOAL3].[All]" dimensionUniqueName="[PivotDataFINAL]" displayFolder="" count="0" memberValueDatatype="20" unbalanced="0"/>
    <cacheHierarchy uniqueName="[PivotDataFINAL].[SYSTEM_GOAL4]" caption="SYSTEM_GOAL4" attribute="1" defaultMemberUniqueName="[PivotDataFINAL].[SYSTEM_GOAL4].[All]" allUniqueName="[PivotDataFINAL].[SYSTEM_GOAL4].[All]" dimensionUniqueName="[PivotDataFINAL]" displayFolder="" count="0" memberValueDatatype="20" unbalanced="0"/>
    <cacheHierarchy uniqueName="[PivotDataFINAL].[SYSTEM_REG_N]" caption="SYSTEM_REG_N" attribute="1" defaultMemberUniqueName="[PivotDataFINAL].[SYSTEM_REG_N].[All]" allUniqueName="[PivotDataFINAL].[SYSTEM_REG_N].[All]" dimensionUniqueName="[PivotDataFINAL]" displayFolder="" count="0" memberValueDatatype="20" unbalanced="0"/>
    <cacheHierarchy uniqueName="[PivotDataFINAL].[SYSTEM_FT]" caption="SYSTEM_FT" attribute="1" defaultMemberUniqueName="[PivotDataFINAL].[SYSTEM_FT].[All]" allUniqueName="[PivotDataFINAL].[SYSTEM_FT].[All]" dimensionUniqueName="[PivotDataFINAL]" displayFolder="" count="0" memberValueDatatype="20" unbalanced="0"/>
    <cacheHierarchy uniqueName="[PivotDataFINAL].[SYSTEM_PT]" caption="SYSTEM_PT" attribute="1" defaultMemberUniqueName="[PivotDataFINAL].[SYSTEM_PT].[All]" allUniqueName="[PivotDataFINAL].[SYSTEM_PT].[All]" dimensionUniqueName="[PivotDataFINAL]" displayFolder="" count="0" memberValueDatatype="20" unbalanced="0"/>
    <cacheHierarchy uniqueName="[PivotDataFINAL].[SYSTEM_INTL_N]" caption="SYSTEM_INTL_N" attribute="1" defaultMemberUniqueName="[PivotDataFINAL].[SYSTEM_INTL_N].[All]" allUniqueName="[PivotDataFINAL].[SYSTEM_INTL_N].[All]" dimensionUniqueName="[PivotDataFINAL]" displayFolder="" count="0" memberValueDatatype="20" unbalanced="0"/>
    <cacheHierarchy uniqueName="[PivotDataFINAL].[SYSTEM_INTL]" caption="SYSTEM_INTL" attribute="1" defaultMemberUniqueName="[PivotDataFINAL].[SYSTEM_INTL].[All]" allUniqueName="[PivotDataFINAL].[SYSTEM_INTL].[All]" dimensionUniqueName="[PivotDataFINAL]" displayFolder="" count="0" memberValueDatatype="20" unbalanced="0"/>
    <cacheHierarchy uniqueName="[PivotDataFINAL].[SYSTEM_DOMES]" caption="SYSTEM_DOMES" attribute="1" defaultMemberUniqueName="[PivotDataFINAL].[SYSTEM_DOMES].[All]" allUniqueName="[PivotDataFINAL].[SYSTEM_DOMES].[All]" dimensionUniqueName="[PivotDataFINAL]" displayFolder="" count="0" memberValueDatatype="20" unbalanced="0"/>
    <cacheHierarchy uniqueName="[PivotDataFINAL].[SYSTEM_FGEN_N]" caption="SYSTEM_FGEN_N" attribute="1" defaultMemberUniqueName="[PivotDataFINAL].[SYSTEM_FGEN_N].[All]" allUniqueName="[PivotDataFINAL].[SYSTEM_FGEN_N].[All]" dimensionUniqueName="[PivotDataFINAL]" displayFolder="" count="0" memberValueDatatype="20" unbalanced="0"/>
    <cacheHierarchy uniqueName="[PivotDataFINAL].[SYSTEM_FGEN]" caption="SYSTEM_FGEN" attribute="1" defaultMemberUniqueName="[PivotDataFINAL].[SYSTEM_FGEN].[All]" allUniqueName="[PivotDataFINAL].[SYSTEM_FGEN].[All]" dimensionUniqueName="[PivotDataFINAL]" displayFolder="" count="0" memberValueDatatype="20" unbalanced="0"/>
    <cacheHierarchy uniqueName="[PivotDataFINAL].[SYSTEM_NOFGEN]" caption="SYSTEM_NOFGEN" attribute="1" defaultMemberUniqueName="[PivotDataFINAL].[SYSTEM_NOFGEN].[All]" allUniqueName="[PivotDataFINAL].[SYSTEM_NOFGEN].[All]" dimensionUniqueName="[PivotDataFINAL]" displayFolder="" count="0" memberValueDatatype="20" unbalanced="0"/>
    <cacheHierarchy uniqueName="[PivotDataFINAL].[SYSTEM_DISAB_N]" caption="SYSTEM_DISAB_N" attribute="1" defaultMemberUniqueName="[PivotDataFINAL].[SYSTEM_DISAB_N].[All]" allUniqueName="[PivotDataFINAL].[SYSTEM_DISAB_N].[All]" dimensionUniqueName="[PivotDataFINAL]" displayFolder="" count="0" memberValueDatatype="20" unbalanced="0"/>
    <cacheHierarchy uniqueName="[PivotDataFINAL].[SYSTEM_DISAB]" caption="SYSTEM_DISAB" attribute="1" defaultMemberUniqueName="[PivotDataFINAL].[SYSTEM_DISAB].[All]" allUniqueName="[PivotDataFINAL].[SYSTEM_DISAB].[All]" dimensionUniqueName="[PivotDataFINAL]" displayFolder="" count="0" memberValueDatatype="20" unbalanced="0"/>
    <cacheHierarchy uniqueName="[PivotDataFINAL].[SYSTEM_NODISAB]" caption="SYSTEM_NODISAB" attribute="1" defaultMemberUniqueName="[PivotDataFINAL].[SYSTEM_NODISAB].[All]" allUniqueName="[PivotDataFINAL].[SYSTEM_NODISAB].[All]" dimensionUniqueName="[PivotDataFINAL]" displayFolder="" count="0" memberValueDatatype="20" unbalanced="0"/>
    <cacheHierarchy uniqueName="[PivotDataFINAL].[SYSTEM_PNSDISAB]" caption="SYSTEM_PNSDISAB" attribute="1" defaultMemberUniqueName="[PivotDataFINAL].[SYSTEM_PNSDISAB].[All]" allUniqueName="[PivotDataFINAL].[SYSTEM_PNSDISAB].[All]" dimensionUniqueName="[PivotDataFINAL]" displayFolder="" count="0" memberValueDatatype="20" unbalanced="0"/>
    <cacheHierarchy uniqueName="[PivotDataFINAL].[SYSTEM_ABOR_N]" caption="SYSTEM_ABOR_N" attribute="1" defaultMemberUniqueName="[PivotDataFINAL].[SYSTEM_ABOR_N].[All]" allUniqueName="[PivotDataFINAL].[SYSTEM_ABOR_N].[All]" dimensionUniqueName="[PivotDataFINAL]" displayFolder="" count="0" memberValueDatatype="20" unbalanced="0"/>
    <cacheHierarchy uniqueName="[PivotDataFINAL].[SYSTEM_ABOR]" caption="SYSTEM_ABOR" attribute="1" defaultMemberUniqueName="[PivotDataFINAL].[SYSTEM_ABOR].[All]" allUniqueName="[PivotDataFINAL].[SYSTEM_ABOR].[All]" dimensionUniqueName="[PivotDataFINAL]" displayFolder="" count="0" memberValueDatatype="20" unbalanced="0"/>
    <cacheHierarchy uniqueName="[PivotDataFINAL].[SYSTEM_NOABOR]" caption="SYSTEM_NOABOR" attribute="1" defaultMemberUniqueName="[PivotDataFINAL].[SYSTEM_NOABOR].[All]" allUniqueName="[PivotDataFINAL].[SYSTEM_NOABOR].[All]" dimensionUniqueName="[PivotDataFINAL]" displayFolder="" count="0" memberValueDatatype="20" unbalanced="0"/>
    <cacheHierarchy uniqueName="[PivotDataFINAL].[SYSTEM_ABDESCR_N]" caption="SYSTEM_ABDESCR_N" attribute="1" defaultMemberUniqueName="[PivotDataFINAL].[SYSTEM_ABDESCR_N].[All]" allUniqueName="[PivotDataFINAL].[SYSTEM_ABDESCR_N].[All]" dimensionUniqueName="[PivotDataFINAL]" displayFolder="" count="0" memberValueDatatype="20" unbalanced="0"/>
    <cacheHierarchy uniqueName="[PivotDataFINAL].[SYSTEM_FRSTNA]" caption="SYSTEM_FRSTNA" attribute="1" defaultMemberUniqueName="[PivotDataFINAL].[SYSTEM_FRSTNA].[All]" allUniqueName="[PivotDataFINAL].[SYSTEM_FRSTNA].[All]" dimensionUniqueName="[PivotDataFINAL]" displayFolder="" count="0" memberValueDatatype="20" unbalanced="0"/>
    <cacheHierarchy uniqueName="[PivotDataFINAL].[SYSTEM_METIS]" caption="SYSTEM_METIS" attribute="1" defaultMemberUniqueName="[PivotDataFINAL].[SYSTEM_METIS].[All]" allUniqueName="[PivotDataFINAL].[SYSTEM_METIS].[All]" dimensionUniqueName="[PivotDataFINAL]" displayFolder="" count="0" memberValueDatatype="20" unbalanced="0"/>
    <cacheHierarchy uniqueName="[PivotDataFINAL].[SYSTEM_INUK]" caption="SYSTEM_INUK" attribute="1" defaultMemberUniqueName="[PivotDataFINAL].[SYSTEM_INUK].[All]" allUniqueName="[PivotDataFINAL].[SYSTEM_INUK].[All]" dimensionUniqueName="[PivotDataFINAL]" displayFolder="" count="0" memberValueDatatype="20" unbalanced="0"/>
    <cacheHierarchy uniqueName="[PivotDataFINAL].[SYSTEM_ALT]" caption="SYSTEM_ALT" attribute="1" defaultMemberUniqueName="[PivotDataFINAL].[SYSTEM_ALT].[All]" allUniqueName="[PivotDataFINAL].[SYSTEM_ALT].[All]" dimensionUniqueName="[PivotDataFINAL]" displayFolder="" count="0" memberValueDatatype="20" unbalanced="0"/>
    <cacheHierarchy uniqueName="[Measures].[%SSFLFem]" caption="%SSFLFem" measure="1" displayFolder="" measureGroup="PivotDataFINAL" count="0"/>
    <cacheHierarchy uniqueName="[Measures].[%SSFLMale]" caption="%SSFLMale" measure="1" displayFolder="" measureGroup="PivotDataFINAL" count="0"/>
    <cacheHierarchy uniqueName="[Measures].[%SSFLGenOth]" caption="%SSFLGenOth" measure="1" displayFolder="" measureGroup="PivotDataFINAL" count="0"/>
    <cacheHierarchy uniqueName="[Measures].[%SSFLAgeUnd21]" caption="%SSFLAgeUnd21" measure="1" displayFolder="" measureGroup="PivotDataFINAL" count="0"/>
    <cacheHierarchy uniqueName="[Measures].[%SSFLAge21to25]" caption="%SSFLAge21to25" measure="1" displayFolder="" measureGroup="PivotDataFINAL" count="0"/>
    <cacheHierarchy uniqueName="[Measures].[%SSFLAge26to30]" caption="%SSFLAge26to30" measure="1" displayFolder="" measureGroup="PivotDataFINAL" count="0"/>
    <cacheHierarchy uniqueName="[Measures].[%SSFLAge31to35]" caption="%SSFLAge31to35" measure="1" displayFolder="" measureGroup="PivotDataFINAL" count="0"/>
    <cacheHierarchy uniqueName="[Measures].[%SSFLAgeOv35]" caption="%SSFLAgeOv35" measure="1" displayFolder="" measureGroup="PivotDataFINAL" count="0"/>
    <cacheHierarchy uniqueName="[Measures].[%SSFLEngl]" caption="%SSFLEngl" measure="1" displayFolder="" measureGroup="PivotDataFINAL" count="0"/>
    <cacheHierarchy uniqueName="[Measures].[%SSFLFrn]" caption="%SSFLFrn" measure="1" displayFolder="" measureGroup="PivotDataFINAL" count="0"/>
    <cacheHierarchy uniqueName="[Measures].[%SSFLLangOth]" caption="%SSFLLangOth" measure="1" displayFolder="" measureGroup="PivotDataFINAL" count="0"/>
    <cacheHierarchy uniqueName="[Measures].[%SSFLEdu1]" caption="%SSFLEdu1" measure="1" displayFolder="" measureGroup="PivotDataFINAL" count="0"/>
    <cacheHierarchy uniqueName="[Measures].[%SSFLEdu2]" caption="%SSFLEdu2" measure="1" displayFolder="" measureGroup="PivotDataFINAL" count="0"/>
    <cacheHierarchy uniqueName="[Measures].[%SSFLEdu3]" caption="%SSFLEdu3" measure="1" displayFolder="" measureGroup="PivotDataFINAL" count="0"/>
    <cacheHierarchy uniqueName="[Measures].[%SSFLEdu4]" caption="%SSFLEdu4" measure="1" displayFolder="" measureGroup="PivotDataFINAL" count="0"/>
    <cacheHierarchy uniqueName="[Measures].[%SSFLEdu5]" caption="%SSFLEdu5" measure="1" displayFolder="" measureGroup="PivotDataFINAL" count="0"/>
    <cacheHierarchy uniqueName="[Measures].[%SSFLEdu6]" caption="%SSFLEdu6" measure="1" displayFolder="" measureGroup="PivotDataFINAL" count="0"/>
    <cacheHierarchy uniqueName="[Measures].[%SSFLEdu7]" caption="%SSFLEdu7" measure="1" displayFolder="" measureGroup="PivotDataFINAL" count="0"/>
    <cacheHierarchy uniqueName="[Measures].[%SSFLEdu8]" caption="%SSFLEdu8" measure="1" displayFolder="" measureGroup="PivotDataFINAL" count="0"/>
    <cacheHierarchy uniqueName="[Measures].[%SSFLGoal1]" caption="%SSFLGoal1" measure="1" displayFolder="" measureGroup="PivotDataFINAL" count="0"/>
    <cacheHierarchy uniqueName="[Measures].[%SSFLGoal2]" caption="%SSFLGoal2" measure="1" displayFolder="" measureGroup="PivotDataFINAL" count="0"/>
    <cacheHierarchy uniqueName="[Measures].[%SSFLGoal3]" caption="%SSFLGoal3" measure="1" displayFolder="" measureGroup="PivotDataFINAL" count="0"/>
    <cacheHierarchy uniqueName="[Measures].[%SSFLGoal4]" caption="%SSFLGoal4" measure="1" displayFolder="" measureGroup="PivotDataFINAL" count="0"/>
    <cacheHierarchy uniqueName="[Measures].[%SSFLFT]" caption="%SSFLFT" measure="1" displayFolder="" measureGroup="PivotDataFINAL" count="0"/>
    <cacheHierarchy uniqueName="[Measures].[%SSFLPT]" caption="%SSFLPT" measure="1" displayFolder="" measureGroup="PivotDataFINAL" count="0"/>
    <cacheHierarchy uniqueName="[Measures].[%SSFLIntl]" caption="%SSFLIntl" measure="1" displayFolder="" measureGroup="PivotDataFINAL" count="0"/>
    <cacheHierarchy uniqueName="[Measures].[%SSFLDomes]" caption="%SSFLDomes" measure="1" displayFolder="" measureGroup="PivotDataFINAL" count="0"/>
    <cacheHierarchy uniqueName="[Measures].[%SSFLFgen]" caption="%SSFLFgen" measure="1" displayFolder="" measureGroup="PivotDataFINAL" count="0"/>
    <cacheHierarchy uniqueName="[Measures].[%SSFLNoFGEN]" caption="%SSFLNoFGEN" measure="1" displayFolder="" measureGroup="PivotDataFINAL" count="0"/>
    <cacheHierarchy uniqueName="[Measures].[%SSFLDisab]" caption="%SSFLDisab" measure="1" displayFolder="" measureGroup="PivotDataFINAL" count="0"/>
    <cacheHierarchy uniqueName="[Measures].[%SSFLNoDisab]" caption="%SSFLNoDisab" measure="1" displayFolder="" measureGroup="PivotDataFINAL" count="0"/>
    <cacheHierarchy uniqueName="[Measures].[%SSFLPnsDISAB]" caption="%SSFLPnsDISAB" measure="1" displayFolder="" measureGroup="PivotDataFINAL" count="0"/>
    <cacheHierarchy uniqueName="[Measures].[%SSFLAbor]" caption="%SSFLAbor" measure="1" displayFolder="" measureGroup="PivotDataFINAL" count="0"/>
    <cacheHierarchy uniqueName="[Measures].[%SSFLNoABOR]" caption="%SSFLNoABOR" measure="1" displayFolder="" measureGroup="PivotDataFINAL" count="0"/>
    <cacheHierarchy uniqueName="[Measures].[%SSFLFrstNa]" caption="%SSFLFrstNa" measure="1" displayFolder="" measureGroup="PivotDataFINAL" count="0"/>
    <cacheHierarchy uniqueName="[Measures].[%SSFLMetis]" caption="%SSFLMetis" measure="1" displayFolder="" measureGroup="PivotDataFINAL" count="0"/>
    <cacheHierarchy uniqueName="[Measures].[%SSFLInuk]" caption="%SSFLInuk" measure="1" displayFolder="" measureGroup="PivotDataFINAL" count="0"/>
    <cacheHierarchy uniqueName="[Measures].[%SSFLAlt]" caption="%SSFLAlt" measure="1" displayFolder="" measureGroup="PivotDataFINAL" count="0"/>
    <cacheHierarchy uniqueName="[Measures].[%MCUFem]" caption="%MCUFem" measure="1" displayFolder="" measureGroup="PivotDataFINAL" count="0"/>
    <cacheHierarchy uniqueName="[Measures].[%MCUMale]" caption="%MCUMale" measure="1" displayFolder="" measureGroup="PivotDataFINAL" count="0"/>
    <cacheHierarchy uniqueName="[Measures].[%MCUGenOth]" caption="%MCUGenOth" measure="1" displayFolder="" measureGroup="PivotDataFINAL" count="0"/>
    <cacheHierarchy uniqueName="[Measures].[%MCUAgeUnd21]" caption="%MCUAgeUnd21" measure="1" displayFolder="" measureGroup="PivotDataFINAL" count="0"/>
    <cacheHierarchy uniqueName="[Measures].[%MCUAge21to25]" caption="%MCUAge21to25" measure="1" displayFolder="" measureGroup="PivotDataFINAL" count="0"/>
    <cacheHierarchy uniqueName="[Measures].[%MCUAge26to30]" caption="%MCUAge26to30" measure="1" displayFolder="" measureGroup="PivotDataFINAL" count="0"/>
    <cacheHierarchy uniqueName="[Measures].[%MCUAge31to35]" caption="%MCUAge31to35" measure="1" displayFolder="" measureGroup="PivotDataFINAL" count="0"/>
    <cacheHierarchy uniqueName="[Measures].[%MCUAgeOv35]" caption="%MCUAgeOv35" measure="1" displayFolder="" measureGroup="PivotDataFINAL" count="0"/>
    <cacheHierarchy uniqueName="[Measures].[%MCUEngl]" caption="%MCUEngl" measure="1" displayFolder="" measureGroup="PivotDataFINAL" count="0"/>
    <cacheHierarchy uniqueName="[Measures].[%MCUFrn]" caption="%MCUFrn" measure="1" displayFolder="" measureGroup="PivotDataFINAL" count="0"/>
    <cacheHierarchy uniqueName="[Measures].[%MCULangOth]" caption="%MCULangOth" measure="1" displayFolder="" measureGroup="PivotDataFINAL" count="0"/>
    <cacheHierarchy uniqueName="[Measures].[%MCUEdu1]" caption="%MCUEdu1" measure="1" displayFolder="" measureGroup="PivotDataFINAL" count="0"/>
    <cacheHierarchy uniqueName="[Measures].[%MCUEdu2]" caption="%MCUEdu2" measure="1" displayFolder="" measureGroup="PivotDataFINAL" count="0"/>
    <cacheHierarchy uniqueName="[Measures].[%MCUEdu3]" caption="%MCUEdu3" measure="1" displayFolder="" measureGroup="PivotDataFINAL" count="0"/>
    <cacheHierarchy uniqueName="[Measures].[%MCUEdu4]" caption="%MCUEdu4" measure="1" displayFolder="" measureGroup="PivotDataFINAL" count="0"/>
    <cacheHierarchy uniqueName="[Measures].[%MCUEdu5]" caption="%MCUEdu5" measure="1" displayFolder="" measureGroup="PivotDataFINAL" count="0"/>
    <cacheHierarchy uniqueName="[Measures].[%MCUEdu6]" caption="%MCUEdu6" measure="1" displayFolder="" measureGroup="PivotDataFINAL" count="0"/>
    <cacheHierarchy uniqueName="[Measures].[%MCUEdu7]" caption="%MCUEdu7" measure="1" displayFolder="" measureGroup="PivotDataFINAL" count="0"/>
    <cacheHierarchy uniqueName="[Measures].[%MCUEdu8]" caption="%MCUEdu8" measure="1" displayFolder="" measureGroup="PivotDataFINAL" count="0"/>
    <cacheHierarchy uniqueName="[Measures].[%MCUGoal1]" caption="%MCUGoal1" measure="1" displayFolder="" measureGroup="PivotDataFINAL" count="0"/>
    <cacheHierarchy uniqueName="[Measures].[%MCUGoal2]" caption="%MCUGoal2" measure="1" displayFolder="" measureGroup="PivotDataFINAL" count="0"/>
    <cacheHierarchy uniqueName="[Measures].[%MCUGoal3]" caption="%MCUGoal3" measure="1" displayFolder="" measureGroup="PivotDataFINAL" count="0"/>
    <cacheHierarchy uniqueName="[Measures].[%MCUGoal4]" caption="%MCUGoal4" measure="1" displayFolder="" measureGroup="PivotDataFINAL" count="0"/>
    <cacheHierarchy uniqueName="[Measures].[%MCUFt]" caption="%MCUFt" measure="1" displayFolder="" measureGroup="PivotDataFINAL" count="0"/>
    <cacheHierarchy uniqueName="[Measures].[%MCUPT]" caption="%MCUPT" measure="1" displayFolder="" measureGroup="PivotDataFINAL" count="0"/>
    <cacheHierarchy uniqueName="[Measures].[%MCUIntl]" caption="%MCUIntl" measure="1" displayFolder="" measureGroup="PivotDataFINAL" count="0"/>
    <cacheHierarchy uniqueName="[Measures].[%MCUDomes]" caption="%MCUDomes" measure="1" displayFolder="" measureGroup="PivotDataFINAL" count="0"/>
    <cacheHierarchy uniqueName="[Measures].[%MCUFGen]" caption="%MCUFGen" measure="1" displayFolder="" measureGroup="PivotDataFINAL" count="0"/>
    <cacheHierarchy uniqueName="[Measures].[%MCUNoFGen]" caption="%MCUNoFGen" measure="1" displayFolder="" measureGroup="PivotDataFINAL" count="0"/>
    <cacheHierarchy uniqueName="[Measures].[%MCUDisab]" caption="%MCUDisab" measure="1" displayFolder="" measureGroup="PivotDataFINAL" count="0"/>
    <cacheHierarchy uniqueName="[Measures].[%MCUNoDisab]" caption="%MCUNoDisab" measure="1" displayFolder="" measureGroup="PivotDataFINAL" count="0"/>
    <cacheHierarchy uniqueName="[Measures].[%MCUPnsDisab]" caption="%MCUPnsDisab" measure="1" displayFolder="" measureGroup="PivotDataFINAL" count="0"/>
    <cacheHierarchy uniqueName="[Measures].[%MCUAbor]" caption="%MCUAbor" measure="1" displayFolder="" measureGroup="PivotDataFINAL" count="0"/>
    <cacheHierarchy uniqueName="[Measures].[%MCUNoABOR]" caption="%MCUNoABOR" measure="1" displayFolder="" measureGroup="PivotDataFINAL" count="0"/>
    <cacheHierarchy uniqueName="[Measures].[%MCUFrstNa]" caption="%MCUFrstNa" measure="1" displayFolder="" measureGroup="PivotDataFINAL" count="0"/>
    <cacheHierarchy uniqueName="[Measures].[%MCUMetis]" caption="%MCUMetis" measure="1" displayFolder="" measureGroup="PivotDataFINAL" count="0"/>
    <cacheHierarchy uniqueName="[Measures].[%MCUInuk]" caption="%MCUInuk" measure="1" displayFolder="" measureGroup="PivotDataFINAL" count="0"/>
    <cacheHierarchy uniqueName="[Measures].[%MCUAlt]" caption="%MCUAlt" measure="1" displayFolder="" measureGroup="PivotDataFINAL" count="0"/>
    <cacheHierarchy uniqueName="[Measures].[%MEDFem]" caption="%MEDFem" measure="1" displayFolder="" measureGroup="PivotDataFINAL" count="0"/>
    <cacheHierarchy uniqueName="[Measures].[%MEDMale]" caption="%MEDMale" measure="1" displayFolder="" measureGroup="PivotDataFINAL" count="0"/>
    <cacheHierarchy uniqueName="[Measures].[%MEDGenOth]" caption="%MEDGenOth" measure="1" displayFolder="" measureGroup="PivotDataFINAL" count="0"/>
    <cacheHierarchy uniqueName="[Measures].[%MEDAgeUnd21]" caption="%MEDAgeUnd21" measure="1" displayFolder="" measureGroup="PivotDataFINAL" count="0"/>
    <cacheHierarchy uniqueName="[Measures].[%MEDAge21to25]" caption="%MEDAge21to25" measure="1" displayFolder="" measureGroup="PivotDataFINAL" count="0"/>
    <cacheHierarchy uniqueName="[Measures].[%MEDAge26to30]" caption="%MEDAge26to30" measure="1" displayFolder="" measureGroup="PivotDataFINAL" count="0"/>
    <cacheHierarchy uniqueName="[Measures].[%MEDAge31to35]" caption="%MEDAge31to35" measure="1" displayFolder="" measureGroup="PivotDataFINAL" count="0"/>
    <cacheHierarchy uniqueName="[Measures].[%MEDAgeOv35]" caption="%MEDAgeOv35" measure="1" displayFolder="" measureGroup="PivotDataFINAL" count="0"/>
    <cacheHierarchy uniqueName="[Measures].[%MEDEngl]" caption="%MEDEngl" measure="1" displayFolder="" measureGroup="PivotDataFINAL" count="0"/>
    <cacheHierarchy uniqueName="[Measures].[%MEDFrn]" caption="%MEDFrn" measure="1" displayFolder="" measureGroup="PivotDataFINAL" count="0"/>
    <cacheHierarchy uniqueName="[Measures].[%MEDLangOth]" caption="%MEDLangOth" measure="1" displayFolder="" measureGroup="PivotDataFINAL" count="0"/>
    <cacheHierarchy uniqueName="[Measures].[%MEDEdu1]" caption="%MEDEdu1" measure="1" displayFolder="" measureGroup="PivotDataFINAL" count="0"/>
    <cacheHierarchy uniqueName="[Measures].[%MEDEdu2]" caption="%MEDEdu2" measure="1" displayFolder="" measureGroup="PivotDataFINAL" count="0"/>
    <cacheHierarchy uniqueName="[Measures].[%MEDEdu3]" caption="%MEDEdu3" measure="1" displayFolder="" measureGroup="PivotDataFINAL" count="0"/>
    <cacheHierarchy uniqueName="[Measures].[%MEDEdu4]" caption="%MEDEdu4" measure="1" displayFolder="" measureGroup="PivotDataFINAL" count="0"/>
    <cacheHierarchy uniqueName="[Measures].[%MEDEdu5]" caption="%MEDEdu5" measure="1" displayFolder="" measureGroup="PivotDataFINAL" count="0"/>
    <cacheHierarchy uniqueName="[Measures].[%MEDEdu6]" caption="%MEDEdu6" measure="1" displayFolder="" measureGroup="PivotDataFINAL" count="0"/>
    <cacheHierarchy uniqueName="[Measures].[%MEDEdu7]" caption="%MEDEdu7" measure="1" displayFolder="" measureGroup="PivotDataFINAL" count="0"/>
    <cacheHierarchy uniqueName="[Measures].[%MEDEdu8]" caption="%MEDEdu8" measure="1" displayFolder="" measureGroup="PivotDataFINAL" count="0"/>
    <cacheHierarchy uniqueName="[Measures].[%MEDGoal1]" caption="%MEDGoal1" measure="1" displayFolder="" measureGroup="PivotDataFINAL" count="0"/>
    <cacheHierarchy uniqueName="[Measures].[%MEDGoal2]" caption="%MEDGoal2" measure="1" displayFolder="" measureGroup="PivotDataFINAL" count="0"/>
    <cacheHierarchy uniqueName="[Measures].[%MEDGoal3]" caption="%MEDGoal3" measure="1" displayFolder="" measureGroup="PivotDataFINAL" count="0"/>
    <cacheHierarchy uniqueName="[Measures].[%MEDGoal4]" caption="%MEDGoal4" measure="1" displayFolder="" measureGroup="PivotDataFINAL" count="0"/>
    <cacheHierarchy uniqueName="[Measures].[%MEDFt]" caption="%MEDFt" measure="1" displayFolder="" measureGroup="PivotDataFINAL" count="0"/>
    <cacheHierarchy uniqueName="[Measures].[%MEDPt]" caption="%MEDPt" measure="1" displayFolder="" measureGroup="PivotDataFINAL" count="0"/>
    <cacheHierarchy uniqueName="[Measures].[%MEDIntl]" caption="%MEDIntl" measure="1" displayFolder="" measureGroup="PivotDataFINAL" count="0"/>
    <cacheHierarchy uniqueName="[Measures].[%MEDDomes]" caption="%MEDDomes" measure="1" displayFolder="" measureGroup="PivotDataFINAL" count="0"/>
    <cacheHierarchy uniqueName="[Measures].[%MEDFGen]" caption="%MEDFGen" measure="1" displayFolder="" measureGroup="PivotDataFINAL" count="0"/>
    <cacheHierarchy uniqueName="[Measures].[%MEDNoFGen]" caption="%MEDNoFGen" measure="1" displayFolder="" measureGroup="PivotDataFINAL" count="0"/>
    <cacheHierarchy uniqueName="[Measures].[%MEDDisab]" caption="%MEDDisab" measure="1" displayFolder="" measureGroup="PivotDataFINAL" count="0"/>
    <cacheHierarchy uniqueName="[Measures].[%MEDNoDisab]" caption="%MEDNoDisab" measure="1" displayFolder="" measureGroup="PivotDataFINAL" count="0"/>
    <cacheHierarchy uniqueName="[Measures].[%MEDPnsDisab]" caption="%MEDPnsDisab" measure="1" displayFolder="" measureGroup="PivotDataFINAL" count="0"/>
    <cacheHierarchy uniqueName="[Measures].[%MEDAbor]" caption="%MEDAbor" measure="1" displayFolder="" measureGroup="PivotDataFINAL" count="0"/>
    <cacheHierarchy uniqueName="[Measures].[%MEDNoABOR]" caption="%MEDNoABOR" measure="1" displayFolder="" measureGroup="PivotDataFINAL" count="0"/>
    <cacheHierarchy uniqueName="[Measures].[%MEDFrstNa]" caption="%MEDFrstNa" measure="1" displayFolder="" measureGroup="PivotDataFINAL" count="0"/>
    <cacheHierarchy uniqueName="[Measures].[%MEDMetis]" caption="%MEDMetis" measure="1" displayFolder="" measureGroup="PivotDataFINAL" count="0"/>
    <cacheHierarchy uniqueName="[Measures].[%MEDInuk]" caption="%MEDInuk" measure="1" displayFolder="" measureGroup="PivotDataFINAL" count="0"/>
    <cacheHierarchy uniqueName="[Measures].[%MEDAlt]" caption="%MEDAlt" measure="1" displayFolder="" measureGroup="PivotDataFINAL" count="0"/>
    <cacheHierarchy uniqueName="[Measures].[%SYSFem]" caption="%SYSFem" measure="1" displayFolder="" measureGroup="PivotDataFINAL" count="0"/>
    <cacheHierarchy uniqueName="[Measures].[%SYSMale]" caption="%SYSMale" measure="1" displayFolder="" measureGroup="PivotDataFINAL" count="0"/>
    <cacheHierarchy uniqueName="[Measures].[%SYSGenOth]" caption="%SYSGenOth" measure="1" displayFolder="" measureGroup="PivotDataFINAL" count="0"/>
    <cacheHierarchy uniqueName="[Measures].[%SYSAgeUnd21]" caption="%SYSAgeUnd21" measure="1" displayFolder="" measureGroup="PivotDataFINAL" count="0"/>
    <cacheHierarchy uniqueName="[Measures].[%SYSAge21to25]" caption="%SYSAge21to25" measure="1" displayFolder="" measureGroup="PivotDataFINAL" count="0"/>
    <cacheHierarchy uniqueName="[Measures].[%SYSAge26to30]" caption="%SYSAge26to30" measure="1" displayFolder="" measureGroup="PivotDataFINAL" count="0"/>
    <cacheHierarchy uniqueName="[Measures].[%SYSAge31to35]" caption="%SYSAge31to35" measure="1" displayFolder="" measureGroup="PivotDataFINAL" count="0"/>
    <cacheHierarchy uniqueName="[Measures].[%SYSAgeOv35]" caption="%SYSAgeOv35" measure="1" displayFolder="" measureGroup="PivotDataFINAL" count="0"/>
    <cacheHierarchy uniqueName="[Measures].[%SYSEngl]" caption="%SYSEngl" measure="1" displayFolder="" measureGroup="PivotDataFINAL" count="0"/>
    <cacheHierarchy uniqueName="[Measures].[%SYSFrn]" caption="%SYSFrn" measure="1" displayFolder="" measureGroup="PivotDataFINAL" count="0"/>
    <cacheHierarchy uniqueName="[Measures].[%SYSLangOth]" caption="%SYSLangOth" measure="1" displayFolder="" measureGroup="PivotDataFINAL" count="0"/>
    <cacheHierarchy uniqueName="[Measures].[%SYSEdu1]" caption="%SYSEdu1" measure="1" displayFolder="" measureGroup="PivotDataFINAL" count="0"/>
    <cacheHierarchy uniqueName="[Measures].[%SYSEdu2]" caption="%SYSEdu2" measure="1" displayFolder="" measureGroup="PivotDataFINAL" count="0"/>
    <cacheHierarchy uniqueName="[Measures].[%SYSEdu3]" caption="%SYSEdu3" measure="1" displayFolder="" measureGroup="PivotDataFINAL" count="0"/>
    <cacheHierarchy uniqueName="[Measures].[%SYSEdu4]" caption="%SYSEdu4" measure="1" displayFolder="" measureGroup="PivotDataFINAL" count="0"/>
    <cacheHierarchy uniqueName="[Measures].[%SYSEdu5]" caption="%SYSEdu5" measure="1" displayFolder="" measureGroup="PivotDataFINAL" count="0"/>
    <cacheHierarchy uniqueName="[Measures].[%SYSEdu6]" caption="%SYSEdu6" measure="1" displayFolder="" measureGroup="PivotDataFINAL" count="0"/>
    <cacheHierarchy uniqueName="[Measures].[%SYSEdu7]" caption="%SYSEdu7" measure="1" displayFolder="" measureGroup="PivotDataFINAL" count="0"/>
    <cacheHierarchy uniqueName="[Measures].[%SYSEdu8]" caption="%SYSEdu8" measure="1" displayFolder="" measureGroup="PivotDataFINAL" count="0"/>
    <cacheHierarchy uniqueName="[Measures].[%SYSGoal1]" caption="%SYSGoal1" measure="1" displayFolder="" measureGroup="PivotDataFINAL" count="0" oneField="1">
      <fieldsUsage count="1">
        <fieldUsage x="1"/>
      </fieldsUsage>
    </cacheHierarchy>
    <cacheHierarchy uniqueName="[Measures].[%SYSGoal2]" caption="%SYSGoal2" measure="1" displayFolder="" measureGroup="PivotDataFINAL" count="0" oneField="1">
      <fieldsUsage count="1">
        <fieldUsage x="2"/>
      </fieldsUsage>
    </cacheHierarchy>
    <cacheHierarchy uniqueName="[Measures].[%SYSGoal3]" caption="%SYSGoal3" measure="1" displayFolder="" measureGroup="PivotDataFINAL" count="0" oneField="1">
      <fieldsUsage count="1">
        <fieldUsage x="3"/>
      </fieldsUsage>
    </cacheHierarchy>
    <cacheHierarchy uniqueName="[Measures].[%SYSGoal4]" caption="%SYSGoal4" measure="1" displayFolder="" measureGroup="PivotDataFINAL" count="0" oneField="1">
      <fieldsUsage count="1">
        <fieldUsage x="4"/>
      </fieldsUsage>
    </cacheHierarchy>
    <cacheHierarchy uniqueName="[Measures].[%SYSFt]" caption="%SYSFt" measure="1" displayFolder="" measureGroup="PivotDataFINAL" count="0"/>
    <cacheHierarchy uniqueName="[Measures].[%SYSPt]" caption="%SYSPt" measure="1" displayFolder="" measureGroup="PivotDataFINAL" count="0"/>
    <cacheHierarchy uniqueName="[Measures].[%SYSIntl]" caption="%SYSIntl" measure="1" displayFolder="" measureGroup="PivotDataFINAL" count="0"/>
    <cacheHierarchy uniqueName="[Measures].[%SYSDomes]" caption="%SYSDomes" measure="1" displayFolder="" measureGroup="PivotDataFINAL" count="0"/>
    <cacheHierarchy uniqueName="[Measures].[%SYSFGen]" caption="%SYSFGen" measure="1" displayFolder="" measureGroup="PivotDataFINAL" count="0"/>
    <cacheHierarchy uniqueName="[Measures].[%SYSNoFGen]" caption="%SYSNoFGen" measure="1" displayFolder="" measureGroup="PivotDataFINAL" count="0"/>
    <cacheHierarchy uniqueName="[Measures].[%SYSDisab]" caption="%SYSDisab" measure="1" displayFolder="" measureGroup="PivotDataFINAL" count="0"/>
    <cacheHierarchy uniqueName="[Measures].[%SYSNoDisab]" caption="%SYSNoDisab" measure="1" displayFolder="" measureGroup="PivotDataFINAL" count="0"/>
    <cacheHierarchy uniqueName="[Measures].[%SYSPnsDisab]" caption="%SYSPnsDisab" measure="1" displayFolder="" measureGroup="PivotDataFINAL" count="0"/>
    <cacheHierarchy uniqueName="[Measures].[%SYSAbor]" caption="%SYSAbor" measure="1" displayFolder="" measureGroup="PivotDataFINAL" count="0"/>
    <cacheHierarchy uniqueName="[Measures].[%SYSNoAbor]" caption="%SYSNoAbor" measure="1" displayFolder="" measureGroup="PivotDataFINAL" count="0"/>
    <cacheHierarchy uniqueName="[Measures].[%SYSFrstNa]" caption="%SYSFrstNa" measure="1" displayFolder="" measureGroup="PivotDataFINAL" count="0"/>
    <cacheHierarchy uniqueName="[Measures].[%SYSMetis]" caption="%SYSMetis" measure="1" displayFolder="" measureGroup="PivotDataFINAL" count="0"/>
    <cacheHierarchy uniqueName="[Measures].[%SYSInuk]" caption="%SYSInuk" measure="1" displayFolder="" measureGroup="PivotDataFINAL" count="0"/>
    <cacheHierarchy uniqueName="[Measures].[%SYSAlt]" caption="%SYSAl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FEM]" caption="Sum of SSFL_FEM" measure="1" displayFolder="" measureGroup="PivotDataFINAL" count="0" hidden="1">
      <extLst>
        <ext xmlns:x15="http://schemas.microsoft.com/office/spreadsheetml/2010/11/main" uri="{B97F6D7D-B522-45F9-BDA1-12C45D357490}">
          <x15:cacheHierarchy aggregatedColumn="11"/>
        </ext>
      </extLst>
    </cacheHierarchy>
    <cacheHierarchy uniqueName="[Measures].[Sum of SSFL_MALE]" caption="Sum of SSFL_MALE" measure="1" displayFolder="" measureGroup="PivotDataFINAL" count="0" hidden="1">
      <extLst>
        <ext xmlns:x15="http://schemas.microsoft.com/office/spreadsheetml/2010/11/main" uri="{B97F6D7D-B522-45F9-BDA1-12C45D357490}">
          <x15:cacheHierarchy aggregatedColumn="12"/>
        </ext>
      </extLst>
    </cacheHierarchy>
    <cacheHierarchy uniqueName="[Measures].[Sum of SSFL_GENOTH]" caption="Sum of SSFL_GENOTH" measure="1" displayFolder="" measureGroup="PivotDataFINAL" count="0" hidden="1">
      <extLst>
        <ext xmlns:x15="http://schemas.microsoft.com/office/spreadsheetml/2010/11/main" uri="{B97F6D7D-B522-45F9-BDA1-12C45D357490}">
          <x15:cacheHierarchy aggregatedColumn="13"/>
        </ext>
      </extLst>
    </cacheHierarchy>
    <cacheHierarchy uniqueName="[Measures].[Sum of SSFL_GEN_N]" caption="Sum of SSFL_GEN_N" measure="1" displayFolder="" measureGroup="PivotDataFINAL" count="0" hidden="1">
      <extLst>
        <ext xmlns:x15="http://schemas.microsoft.com/office/spreadsheetml/2010/11/main" uri="{B97F6D7D-B522-45F9-BDA1-12C45D357490}">
          <x15:cacheHierarchy aggregatedColumn="10"/>
        </ext>
      </extLst>
    </cacheHierarchy>
    <cacheHierarchy uniqueName="[Measures].[Sum of SYSTEM_GEN_N]" caption="Sum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Average of SYSTEM_GEN_N]" caption="Average of SYSTEM_GEN_N" measure="1" displayFolder="" measureGroup="PivotDataFINAL" count="0" hidden="1">
      <extLst>
        <ext xmlns:x15="http://schemas.microsoft.com/office/spreadsheetml/2010/11/main" uri="{B97F6D7D-B522-45F9-BDA1-12C45D357490}">
          <x15:cacheHierarchy aggregatedColumn="172"/>
        </ext>
      </extLst>
    </cacheHierarchy>
    <cacheHierarchy uniqueName="[Measures].[Sum of MEDIUM_GEN_N]" caption="Sum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Average of MEDIUM_GEN_N]" caption="Average of MEDIUM_GEN_N" measure="1" displayFolder="" measureGroup="PivotDataFINAL" count="0" hidden="1">
      <extLst>
        <ext xmlns:x15="http://schemas.microsoft.com/office/spreadsheetml/2010/11/main" uri="{B97F6D7D-B522-45F9-BDA1-12C45D357490}">
          <x15:cacheHierarchy aggregatedColumn="123"/>
        </ext>
      </extLst>
    </cacheHierarchy>
    <cacheHierarchy uniqueName="[Measures].[Sum of SSFL_Age_N]" caption="Sum of SSFL_Age_N" measure="1" displayFolder="" measureGroup="PivotDataFINAL" count="0" hidden="1">
      <extLst>
        <ext xmlns:x15="http://schemas.microsoft.com/office/spreadsheetml/2010/11/main" uri="{B97F6D7D-B522-45F9-BDA1-12C45D357490}">
          <x15:cacheHierarchy aggregatedColumn="14"/>
        </ext>
      </extLst>
    </cacheHierarchy>
    <cacheHierarchy uniqueName="[Measures].[Sum of SSFL_LANG_N]" caption="Sum of SSFL_LANG_N"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EDUC_N]" caption="Sum of SSFL_EDUC_N" measure="1" displayFolder="" measureGroup="PivotDataFINAL" count="0" hidden="1">
      <extLst>
        <ext xmlns:x15="http://schemas.microsoft.com/office/spreadsheetml/2010/11/main" uri="{B97F6D7D-B522-45F9-BDA1-12C45D357490}">
          <x15:cacheHierarchy aggregatedColumn="24"/>
        </ext>
      </extLst>
    </cacheHierarchy>
    <cacheHierarchy uniqueName="[Measures].[Sum of SSFL_GOAL_N]" caption="Sum of SSFL_GOAL_N" measure="1" displayFolder="" measureGroup="PivotDataFINAL" count="0" hidden="1">
      <extLst>
        <ext xmlns:x15="http://schemas.microsoft.com/office/spreadsheetml/2010/11/main" uri="{B97F6D7D-B522-45F9-BDA1-12C45D357490}">
          <x15:cacheHierarchy aggregatedColumn="33"/>
        </ext>
      </extLst>
    </cacheHierarchy>
    <cacheHierarchy uniqueName="[Measures].[Sum of SSFL_REG_N]" caption="Sum of SSFL_REG_N" measure="1" displayFolder="" measureGroup="PivotDataFINAL" count="0" hidden="1">
      <extLst>
        <ext xmlns:x15="http://schemas.microsoft.com/office/spreadsheetml/2010/11/main" uri="{B97F6D7D-B522-45F9-BDA1-12C45D357490}">
          <x15:cacheHierarchy aggregatedColumn="38"/>
        </ext>
      </extLst>
    </cacheHierarchy>
    <cacheHierarchy uniqueName="[Measures].[Sum of SSFL_INTL_N]" caption="Sum of SSFL_INTL_N" measure="1" displayFolder="" measureGroup="PivotDataFINAL" count="0" hidden="1">
      <extLst>
        <ext xmlns:x15="http://schemas.microsoft.com/office/spreadsheetml/2010/11/main" uri="{B97F6D7D-B522-45F9-BDA1-12C45D357490}">
          <x15:cacheHierarchy aggregatedColumn="41"/>
        </ext>
      </extLst>
    </cacheHierarchy>
    <cacheHierarchy uniqueName="[Measures].[Sum of SSFL_FGEN_N]" caption="Sum of SSFL_FGEN_N" measure="1" displayFolder="" measureGroup="PivotDataFINAL" count="0" hidden="1">
      <extLst>
        <ext xmlns:x15="http://schemas.microsoft.com/office/spreadsheetml/2010/11/main" uri="{B97F6D7D-B522-45F9-BDA1-12C45D357490}">
          <x15:cacheHierarchy aggregatedColumn="44"/>
        </ext>
      </extLst>
    </cacheHierarchy>
    <cacheHierarchy uniqueName="[Measures].[Sum of SSFL_DISAB_N]" caption="Sum of SSFL_DISAB_N" measure="1" displayFolder="" measureGroup="PivotDataFINAL" count="0" hidden="1">
      <extLst>
        <ext xmlns:x15="http://schemas.microsoft.com/office/spreadsheetml/2010/11/main" uri="{B97F6D7D-B522-45F9-BDA1-12C45D357490}">
          <x15:cacheHierarchy aggregatedColumn="47"/>
        </ext>
      </extLst>
    </cacheHierarchy>
    <cacheHierarchy uniqueName="[Measures].[Sum of SSFL_ABOR_N]" caption="Sum of SSFL_ABOR_N" measure="1" displayFolder="" measureGroup="PivotDataFINAL" count="0" hidden="1">
      <extLst>
        <ext xmlns:x15="http://schemas.microsoft.com/office/spreadsheetml/2010/11/main" uri="{B97F6D7D-B522-45F9-BDA1-12C45D357490}">
          <x15:cacheHierarchy aggregatedColumn="51"/>
        </ext>
      </extLst>
    </cacheHierarchy>
    <cacheHierarchy uniqueName="[Measures].[Sum of SSFL_ABDESCR_N]" caption="Sum of SSFL_ABDESCR_N" measure="1" displayFolder="" measureGroup="PivotDataFINAL" count="0" hidden="1">
      <extLst>
        <ext xmlns:x15="http://schemas.microsoft.com/office/spreadsheetml/2010/11/main" uri="{B97F6D7D-B522-45F9-BDA1-12C45D357490}">
          <x15:cacheHierarchy aggregatedColumn="54"/>
        </ext>
      </extLst>
    </cacheHierarchy>
    <cacheHierarchy uniqueName="[Measures].[Sum of MCUCODE_GEN_N]" caption="Sum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Average of MCUCODE_GEN_N]" caption="Average of MCUCODE_GEN_N" measure="1" displayFolder="" measureGroup="PivotDataFINAL" count="0" hidden="1">
      <extLst>
        <ext xmlns:x15="http://schemas.microsoft.com/office/spreadsheetml/2010/11/main" uri="{B97F6D7D-B522-45F9-BDA1-12C45D357490}">
          <x15:cacheHierarchy aggregatedColumn="74"/>
        </ext>
      </extLst>
    </cacheHierarchy>
    <cacheHierarchy uniqueName="[Measures].[Sum of MEDIUM_Age_N]" caption="Sum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Average of MEDIUM_Age_N]" caption="Average of MEDIUM_Age_N" measure="1" displayFolder="" measureGroup="PivotDataFINAL" count="0" hidden="1">
      <extLst>
        <ext xmlns:x15="http://schemas.microsoft.com/office/spreadsheetml/2010/11/main" uri="{B97F6D7D-B522-45F9-BDA1-12C45D357490}">
          <x15:cacheHierarchy aggregatedColumn="127"/>
        </ext>
      </extLst>
    </cacheHierarchy>
    <cacheHierarchy uniqueName="[Measures].[Sum of SYSTEM_Age_N]" caption="Sum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Average of SYSTEM_Age_N]" caption="Average of SYSTEM_Age_N" measure="1" displayFolder="" measureGroup="PivotDataFINAL" count="0" hidden="1">
      <extLst>
        <ext xmlns:x15="http://schemas.microsoft.com/office/spreadsheetml/2010/11/main" uri="{B97F6D7D-B522-45F9-BDA1-12C45D357490}">
          <x15:cacheHierarchy aggregatedColumn="176"/>
        </ext>
      </extLst>
    </cacheHierarchy>
    <cacheHierarchy uniqueName="[Measures].[Sum of MCUCODE_Age_N]" caption="Sum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Average of MCUCODE_Age_N]" caption="Average of MCUCODE_Age_N" measure="1" displayFolder="" measureGroup="PivotDataFINAL" count="0" hidden="1">
      <extLst>
        <ext xmlns:x15="http://schemas.microsoft.com/office/spreadsheetml/2010/11/main" uri="{B97F6D7D-B522-45F9-BDA1-12C45D357490}">
          <x15:cacheHierarchy aggregatedColumn="78"/>
        </ext>
      </extLst>
    </cacheHierarchy>
    <cacheHierarchy uniqueName="[Measures].[Sum of MEDIUM_LANG_N]" caption="Sum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Average of MEDIUM_LANG_N]" caption="Average of MEDIUM_LANG_N" measure="1" displayFolder="" measureGroup="PivotDataFINAL" count="0" hidden="1">
      <extLst>
        <ext xmlns:x15="http://schemas.microsoft.com/office/spreadsheetml/2010/11/main" uri="{B97F6D7D-B522-45F9-BDA1-12C45D357490}">
          <x15:cacheHierarchy aggregatedColumn="133"/>
        </ext>
      </extLst>
    </cacheHierarchy>
    <cacheHierarchy uniqueName="[Measures].[Sum of SYSTEM_LANG_N]" caption="Sum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Average of SYSTEM_LANG_N]" caption="Average of SYSTEM_LANG_N" measure="1" displayFolder="" measureGroup="PivotDataFINAL" count="0" hidden="1">
      <extLst>
        <ext xmlns:x15="http://schemas.microsoft.com/office/spreadsheetml/2010/11/main" uri="{B97F6D7D-B522-45F9-BDA1-12C45D357490}">
          <x15:cacheHierarchy aggregatedColumn="182"/>
        </ext>
      </extLst>
    </cacheHierarchy>
    <cacheHierarchy uniqueName="[Measures].[Sum of MCUCODE_LANG_N]" caption="Sum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Average of MCUCODE_LANG_N]" caption="Average of MCUCODE_LANG_N" measure="1" displayFolder="" measureGroup="PivotDataFINAL" count="0" hidden="1">
      <extLst>
        <ext xmlns:x15="http://schemas.microsoft.com/office/spreadsheetml/2010/11/main" uri="{B97F6D7D-B522-45F9-BDA1-12C45D357490}">
          <x15:cacheHierarchy aggregatedColumn="84"/>
        </ext>
      </extLst>
    </cacheHierarchy>
    <cacheHierarchy uniqueName="[Measures].[Sum of MCUCODE_EDUC_N]" caption="Sum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Average of MCUCODE_EDUC_N]" caption="Average of MCUCODE_EDUC_N" measure="1" displayFolder="" measureGroup="PivotDataFINAL" count="0" hidden="1">
      <extLst>
        <ext xmlns:x15="http://schemas.microsoft.com/office/spreadsheetml/2010/11/main" uri="{B97F6D7D-B522-45F9-BDA1-12C45D357490}">
          <x15:cacheHierarchy aggregatedColumn="88"/>
        </ext>
      </extLst>
    </cacheHierarchy>
    <cacheHierarchy uniqueName="[Measures].[Sum of MEDIUM_EDUC_N]" caption="Sum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Average of MEDIUM_EDUC_N]" caption="Average of MEDIUM_EDUC_N" measure="1" displayFolder="" measureGroup="PivotDataFINAL" count="0" hidden="1">
      <extLst>
        <ext xmlns:x15="http://schemas.microsoft.com/office/spreadsheetml/2010/11/main" uri="{B97F6D7D-B522-45F9-BDA1-12C45D357490}">
          <x15:cacheHierarchy aggregatedColumn="137"/>
        </ext>
      </extLst>
    </cacheHierarchy>
    <cacheHierarchy uniqueName="[Measures].[Sum of SYSTEM_EDUC_N]" caption="Sum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Average of SYSTEM_EDUC_N]" caption="Average of SYSTEM_EDUC_N" measure="1" displayFolder="" measureGroup="PivotDataFINAL" count="0" hidden="1">
      <extLst>
        <ext xmlns:x15="http://schemas.microsoft.com/office/spreadsheetml/2010/11/main" uri="{B97F6D7D-B522-45F9-BDA1-12C45D357490}">
          <x15:cacheHierarchy aggregatedColumn="186"/>
        </ext>
      </extLst>
    </cacheHierarchy>
    <cacheHierarchy uniqueName="[Measures].[Sum of MEDIUM_GOAL_N]" caption="Sum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Average of MEDIUM_GOAL_N]" caption="Average of MEDIUM_GOAL_N" measure="1" displayFolder="" measureGroup="PivotDataFINAL" count="0" hidden="1">
      <extLst>
        <ext xmlns:x15="http://schemas.microsoft.com/office/spreadsheetml/2010/11/main" uri="{B97F6D7D-B522-45F9-BDA1-12C45D357490}">
          <x15:cacheHierarchy aggregatedColumn="146"/>
        </ext>
      </extLst>
    </cacheHierarchy>
    <cacheHierarchy uniqueName="[Measures].[Sum of SYSTEM_GOAL_N]" caption="Sum of SYSTEM_GOAL_N" measure="1" displayFolder="" measureGroup="PivotDataFINAL" count="0" hidden="1">
      <extLst>
        <ext xmlns:x15="http://schemas.microsoft.com/office/spreadsheetml/2010/11/main" uri="{B97F6D7D-B522-45F9-BDA1-12C45D357490}">
          <x15:cacheHierarchy aggregatedColumn="195"/>
        </ext>
      </extLst>
    </cacheHierarchy>
    <cacheHierarchy uniqueName="[Measures].[Average of SYSTEM_GOAL_N]" caption="Average of SYSTEM_GOAL_N" measure="1" displayFolder="" measureGroup="PivotDataFINAL" count="0" oneField="1" hidden="1">
      <fieldsUsage count="1">
        <fieldUsage x="5"/>
      </fieldsUsage>
      <extLst>
        <ext xmlns:x15="http://schemas.microsoft.com/office/spreadsheetml/2010/11/main" uri="{B97F6D7D-B522-45F9-BDA1-12C45D357490}">
          <x15:cacheHierarchy aggregatedColumn="195"/>
        </ext>
      </extLst>
    </cacheHierarchy>
    <cacheHierarchy uniqueName="[Measures].[Sum of MCUCODE_GOAL_N]" caption="Sum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Average of MCUCODE_GOAL_N]" caption="Average of MCUCODE_GOAL_N" measure="1" displayFolder="" measureGroup="PivotDataFINAL" count="0" hidden="1">
      <extLst>
        <ext xmlns:x15="http://schemas.microsoft.com/office/spreadsheetml/2010/11/main" uri="{B97F6D7D-B522-45F9-BDA1-12C45D357490}">
          <x15:cacheHierarchy aggregatedColumn="97"/>
        </ext>
      </extLst>
    </cacheHierarchy>
    <cacheHierarchy uniqueName="[Measures].[Sum of MEDIUM_INTL_N]" caption="Sum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Average of MEDIUM_INTL_N]" caption="Average of MEDIUM_INTL_N" measure="1" displayFolder="" measureGroup="PivotDataFINAL" count="0" hidden="1">
      <extLst>
        <ext xmlns:x15="http://schemas.microsoft.com/office/spreadsheetml/2010/11/main" uri="{B97F6D7D-B522-45F9-BDA1-12C45D357490}">
          <x15:cacheHierarchy aggregatedColumn="154"/>
        </ext>
      </extLst>
    </cacheHierarchy>
    <cacheHierarchy uniqueName="[Measures].[Sum of SYSTEM_INTL_N]" caption="Sum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Average of SYSTEM_INTL_N]" caption="Average of SYSTEM_INTL_N" measure="1" displayFolder="" measureGroup="PivotDataFINAL" count="0" hidden="1">
      <extLst>
        <ext xmlns:x15="http://schemas.microsoft.com/office/spreadsheetml/2010/11/main" uri="{B97F6D7D-B522-45F9-BDA1-12C45D357490}">
          <x15:cacheHierarchy aggregatedColumn="203"/>
        </ext>
      </extLst>
    </cacheHierarchy>
    <cacheHierarchy uniqueName="[Measures].[Sum of MCUCODE_INTL_N]" caption="Sum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Average of MCUCODE_INTL_N]" caption="Average of MCUCODE_INTL_N" measure="1" displayFolder="" measureGroup="PivotDataFINAL" count="0" hidden="1">
      <extLst>
        <ext xmlns:x15="http://schemas.microsoft.com/office/spreadsheetml/2010/11/main" uri="{B97F6D7D-B522-45F9-BDA1-12C45D357490}">
          <x15:cacheHierarchy aggregatedColumn="105"/>
        </ext>
      </extLst>
    </cacheHierarchy>
    <cacheHierarchy uniqueName="[Measures].[Sum of MEDIUM_FGEN_N]" caption="Sum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Average of MEDIUM_FGEN_N]" caption="Average of MEDIUM_FGEN_N" measure="1" displayFolder="" measureGroup="PivotDataFINAL" count="0" hidden="1">
      <extLst>
        <ext xmlns:x15="http://schemas.microsoft.com/office/spreadsheetml/2010/11/main" uri="{B97F6D7D-B522-45F9-BDA1-12C45D357490}">
          <x15:cacheHierarchy aggregatedColumn="157"/>
        </ext>
      </extLst>
    </cacheHierarchy>
    <cacheHierarchy uniqueName="[Measures].[Sum of SYSTEM_FGEN_N]" caption="Sum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Average of SYSTEM_FGEN_N]" caption="Average of SYSTEM_FGEN_N" measure="1" displayFolder="" measureGroup="PivotDataFINAL" count="0" hidden="1">
      <extLst>
        <ext xmlns:x15="http://schemas.microsoft.com/office/spreadsheetml/2010/11/main" uri="{B97F6D7D-B522-45F9-BDA1-12C45D357490}">
          <x15:cacheHierarchy aggregatedColumn="206"/>
        </ext>
      </extLst>
    </cacheHierarchy>
    <cacheHierarchy uniqueName="[Measures].[Sum of MCUCODE_FGEN_N]" caption="Sum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Average of MCUCODE_FGEN_N]" caption="Average of MCUCODE_FGEN_N" measure="1" displayFolder="" measureGroup="PivotDataFINAL" count="0" hidden="1">
      <extLst>
        <ext xmlns:x15="http://schemas.microsoft.com/office/spreadsheetml/2010/11/main" uri="{B97F6D7D-B522-45F9-BDA1-12C45D357490}">
          <x15:cacheHierarchy aggregatedColumn="108"/>
        </ext>
      </extLst>
    </cacheHierarchy>
    <cacheHierarchy uniqueName="[Measures].[Sum of MEDIUM_DISAB_N]" caption="Sum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Average of MEDIUM_DISAB_N]" caption="Average of MEDIUM_DISAB_N" measure="1" displayFolder="" measureGroup="PivotDataFINAL" count="0" hidden="1">
      <extLst>
        <ext xmlns:x15="http://schemas.microsoft.com/office/spreadsheetml/2010/11/main" uri="{B97F6D7D-B522-45F9-BDA1-12C45D357490}">
          <x15:cacheHierarchy aggregatedColumn="160"/>
        </ext>
      </extLst>
    </cacheHierarchy>
    <cacheHierarchy uniqueName="[Measures].[Sum of SYSTEM_DISAB_N]" caption="Sum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Average of SYSTEM_DISAB_N]" caption="Average of SYSTEM_DISAB_N" measure="1" displayFolder="" measureGroup="PivotDataFINAL" count="0" hidden="1">
      <extLst>
        <ext xmlns:x15="http://schemas.microsoft.com/office/spreadsheetml/2010/11/main" uri="{B97F6D7D-B522-45F9-BDA1-12C45D357490}">
          <x15:cacheHierarchy aggregatedColumn="209"/>
        </ext>
      </extLst>
    </cacheHierarchy>
    <cacheHierarchy uniqueName="[Measures].[Sum of MCUCODE_DISAB_N]" caption="Sum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Average of MCUCODE_DISAB_N]" caption="Average of MCUCODE_DISAB_N" measure="1" displayFolder="" measureGroup="PivotDataFINAL" count="0" hidden="1">
      <extLst>
        <ext xmlns:x15="http://schemas.microsoft.com/office/spreadsheetml/2010/11/main" uri="{B97F6D7D-B522-45F9-BDA1-12C45D357490}">
          <x15:cacheHierarchy aggregatedColumn="111"/>
        </ext>
      </extLst>
    </cacheHierarchy>
    <cacheHierarchy uniqueName="[Measures].[Sum of MEDIUM_ABOR_N]" caption="Sum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Average of MEDIUM_ABOR_N]" caption="Average of MEDIUM_ABOR_N" measure="1" displayFolder="" measureGroup="PivotDataFINAL" count="0" hidden="1">
      <extLst>
        <ext xmlns:x15="http://schemas.microsoft.com/office/spreadsheetml/2010/11/main" uri="{B97F6D7D-B522-45F9-BDA1-12C45D357490}">
          <x15:cacheHierarchy aggregatedColumn="164"/>
        </ext>
      </extLst>
    </cacheHierarchy>
    <cacheHierarchy uniqueName="[Measures].[Sum of SYSTEM_ABOR_N]" caption="Sum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Average of SYSTEM_ABOR_N]" caption="Average of SYSTEM_ABOR_N" measure="1" displayFolder="" measureGroup="PivotDataFINAL" count="0" hidden="1">
      <extLst>
        <ext xmlns:x15="http://schemas.microsoft.com/office/spreadsheetml/2010/11/main" uri="{B97F6D7D-B522-45F9-BDA1-12C45D357490}">
          <x15:cacheHierarchy aggregatedColumn="213"/>
        </ext>
      </extLst>
    </cacheHierarchy>
    <cacheHierarchy uniqueName="[Measures].[Sum of MCUCODE_ABOR_N]" caption="Sum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Average of MCUCODE_ABOR_N]" caption="Average of MCUCODE_ABOR_N" measure="1" displayFolder="" measureGroup="PivotDataFINAL" count="0" hidden="1">
      <extLst>
        <ext xmlns:x15="http://schemas.microsoft.com/office/spreadsheetml/2010/11/main" uri="{B97F6D7D-B522-45F9-BDA1-12C45D357490}">
          <x15:cacheHierarchy aggregatedColumn="115"/>
        </ext>
      </extLst>
    </cacheHierarchy>
    <cacheHierarchy uniqueName="[Measures].[Sum of MEDIUM_ABDESCR_N]" caption="Sum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Average of MEDIUM_ABDESCR_N]" caption="Average of MEDIUM_ABDESCR_N" measure="1" displayFolder="" measureGroup="PivotDataFINAL" count="0" hidden="1">
      <extLst>
        <ext xmlns:x15="http://schemas.microsoft.com/office/spreadsheetml/2010/11/main" uri="{B97F6D7D-B522-45F9-BDA1-12C45D357490}">
          <x15:cacheHierarchy aggregatedColumn="167"/>
        </ext>
      </extLst>
    </cacheHierarchy>
    <cacheHierarchy uniqueName="[Measures].[Sum of SYSTEM_ABDESCR_N]" caption="Sum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Average of SYSTEM_ABDESCR_N]" caption="Average of SYSTEM_ABDESCR_N" measure="1" displayFolder="" measureGroup="PivotDataFINAL" count="0" hidden="1">
      <extLst>
        <ext xmlns:x15="http://schemas.microsoft.com/office/spreadsheetml/2010/11/main" uri="{B97F6D7D-B522-45F9-BDA1-12C45D357490}">
          <x15:cacheHierarchy aggregatedColumn="216"/>
        </ext>
      </extLst>
    </cacheHierarchy>
    <cacheHierarchy uniqueName="[Measures].[Sum of MCUCODE_ABDESCR_N]" caption="Sum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Average of MCUCODE_ABDESCR_N]" caption="Average of MCUCODE_ABDESCR_N" measure="1" displayFolder="" measureGroup="PivotDataFINAL" count="0" hidden="1">
      <extLst>
        <ext xmlns:x15="http://schemas.microsoft.com/office/spreadsheetml/2010/11/main" uri="{B97F6D7D-B522-45F9-BDA1-12C45D357490}">
          <x15:cacheHierarchy aggregatedColumn="118"/>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6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pivotTable1.xml><?xml version="1.0" encoding="utf-8"?>
<pivotTableDefinition xmlns="http://schemas.openxmlformats.org/spreadsheetml/2006/main" name="YAGn" cacheId="59"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I41:J50" firstHeaderRow="1" firstDataRow="1" firstDataCol="1" rowPageCount="1" colPageCount="1"/>
  <pivotFields count="10">
    <pivotField axis="axisPage" allDrilled="1" showAll="0" dataSourceSort="1" defaultAttributeDrillState="1">
      <items count="2">
        <item x="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9">
    <i>
      <x/>
    </i>
    <i i="1">
      <x v="1"/>
    </i>
    <i i="2">
      <x v="2"/>
    </i>
    <i i="3">
      <x v="3"/>
    </i>
    <i i="4">
      <x v="4"/>
    </i>
    <i i="5">
      <x v="5"/>
    </i>
    <i i="6">
      <x v="6"/>
    </i>
    <i i="7">
      <x v="7"/>
    </i>
    <i i="8">
      <x v="8"/>
    </i>
  </rowItems>
  <colItems count="1">
    <i/>
  </colItems>
  <pageFields count="1">
    <pageField fld="0" hier="0" name="[PivotDataFINAL].[Year].&amp;[2019/20]" cap="2019/20"/>
  </pageFields>
  <dataFields count="9">
    <dataField name="Gender (Q73)" fld="1" baseField="0" baseItem="0"/>
    <dataField name="Age (Q74)" fld="2" baseField="0" baseItem="0"/>
    <dataField name="1st Language (Q75)" fld="9" baseField="0" baseItem="3138480"/>
    <dataField name="Education (Q76)" fld="3" baseField="0" baseItem="3138480"/>
    <dataField name="Main Goal (Q77)" fld="4" baseField="0" baseItem="3138480"/>
    <dataField name="International (Q79)" fld="5" baseField="0" baseItem="3138480"/>
    <dataField name="1st Generation (Q80)" fld="6" baseField="0" baseItem="3138480"/>
    <dataField name="Disability (Q81)" fld="7" baseField="0" baseItem="3138480"/>
    <dataField name="Indigenous (Q82a)" fld="8" baseField="0" baseItem="3138480"/>
  </dataFields>
  <formats count="33">
    <format dxfId="1307">
      <pivotArea outline="0" collapsedLevelsAreSubtotals="1" fieldPosition="0"/>
    </format>
    <format dxfId="1306">
      <pivotArea dataOnly="0" labelOnly="1" outline="0" fieldPosition="0">
        <references count="1">
          <reference field="4294967294" count="9">
            <x v="0"/>
            <x v="1"/>
            <x v="2"/>
            <x v="3"/>
            <x v="4"/>
            <x v="5"/>
            <x v="6"/>
            <x v="7"/>
            <x v="8"/>
          </reference>
        </references>
      </pivotArea>
    </format>
    <format dxfId="1305">
      <pivotArea type="all" dataOnly="0" outline="0" fieldPosition="0"/>
    </format>
    <format dxfId="1304">
      <pivotArea outline="0" collapsedLevelsAreSubtotals="1" fieldPosition="0"/>
    </format>
    <format dxfId="1303">
      <pivotArea field="-2" type="button" dataOnly="0" labelOnly="1" outline="0" axis="axisRow" fieldPosition="0"/>
    </format>
    <format dxfId="1302">
      <pivotArea dataOnly="0" labelOnly="1" outline="0" fieldPosition="0">
        <references count="1">
          <reference field="4294967294" count="9">
            <x v="0"/>
            <x v="1"/>
            <x v="2"/>
            <x v="3"/>
            <x v="4"/>
            <x v="5"/>
            <x v="6"/>
            <x v="7"/>
            <x v="8"/>
          </reference>
        </references>
      </pivotArea>
    </format>
    <format dxfId="1301">
      <pivotArea dataOnly="0" labelOnly="1" grandCol="1" outline="0" axis="axisCol" fieldPosition="0"/>
    </format>
    <format dxfId="1300">
      <pivotArea type="all" dataOnly="0" outline="0" fieldPosition="0"/>
    </format>
    <format dxfId="1299">
      <pivotArea outline="0" collapsedLevelsAreSubtotals="1" fieldPosition="0"/>
    </format>
    <format dxfId="1298">
      <pivotArea field="-2" type="button" dataOnly="0" labelOnly="1" outline="0" axis="axisRow" fieldPosition="0"/>
    </format>
    <format dxfId="1297">
      <pivotArea dataOnly="0" labelOnly="1" outline="0" fieldPosition="0">
        <references count="1">
          <reference field="4294967294" count="9">
            <x v="0"/>
            <x v="1"/>
            <x v="2"/>
            <x v="3"/>
            <x v="4"/>
            <x v="5"/>
            <x v="6"/>
            <x v="7"/>
            <x v="8"/>
          </reference>
        </references>
      </pivotArea>
    </format>
    <format dxfId="1296">
      <pivotArea dataOnly="0" labelOnly="1" grandCol="1" outline="0" axis="axisCol" fieldPosition="0"/>
    </format>
    <format dxfId="1295">
      <pivotArea type="all" dataOnly="0" outline="0" fieldPosition="0"/>
    </format>
    <format dxfId="1294">
      <pivotArea outline="0" collapsedLevelsAreSubtotals="1" fieldPosition="0"/>
    </format>
    <format dxfId="1293">
      <pivotArea field="-2" type="button" dataOnly="0" labelOnly="1" outline="0" axis="axisRow" fieldPosition="0"/>
    </format>
    <format dxfId="1292">
      <pivotArea dataOnly="0" labelOnly="1" outline="0" fieldPosition="0">
        <references count="1">
          <reference field="4294967294" count="9">
            <x v="0"/>
            <x v="1"/>
            <x v="2"/>
            <x v="3"/>
            <x v="4"/>
            <x v="5"/>
            <x v="6"/>
            <x v="7"/>
            <x v="8"/>
          </reference>
        </references>
      </pivotArea>
    </format>
    <format dxfId="1291">
      <pivotArea dataOnly="0" labelOnly="1" grandCol="1" outline="0" axis="axisCol" fieldPosition="0"/>
    </format>
    <format dxfId="1290">
      <pivotArea outline="0" collapsedLevelsAreSubtotals="1" fieldPosition="0"/>
    </format>
    <format dxfId="1289">
      <pivotArea dataOnly="0" labelOnly="1" outline="0" fieldPosition="0">
        <references count="1">
          <reference field="0" count="0"/>
        </references>
      </pivotArea>
    </format>
    <format dxfId="1288">
      <pivotArea dataOnly="0" labelOnly="1" grandCol="1" outline="0" axis="axisCol" fieldPosition="0"/>
    </format>
    <format dxfId="1287">
      <pivotArea dataOnly="0" labelOnly="1" outline="0" fieldPosition="0">
        <references count="1">
          <reference field="4294967294" count="9">
            <x v="0"/>
            <x v="1"/>
            <x v="2"/>
            <x v="3"/>
            <x v="4"/>
            <x v="5"/>
            <x v="6"/>
            <x v="7"/>
            <x v="8"/>
          </reference>
        </references>
      </pivotArea>
    </format>
    <format dxfId="1286">
      <pivotArea dataOnly="0" labelOnly="1" outline="0" fieldPosition="0">
        <references count="1">
          <reference field="4294967294" count="9">
            <x v="0"/>
            <x v="1"/>
            <x v="2"/>
            <x v="3"/>
            <x v="4"/>
            <x v="5"/>
            <x v="6"/>
            <x v="7"/>
            <x v="8"/>
          </reference>
        </references>
      </pivotArea>
    </format>
    <format dxfId="1285">
      <pivotArea dataOnly="0" labelOnly="1" outline="0" fieldPosition="0">
        <references count="1">
          <reference field="4294967294" count="9">
            <x v="0"/>
            <x v="1"/>
            <x v="2"/>
            <x v="3"/>
            <x v="4"/>
            <x v="5"/>
            <x v="6"/>
            <x v="7"/>
            <x v="8"/>
          </reference>
        </references>
      </pivotArea>
    </format>
    <format dxfId="1284">
      <pivotArea dataOnly="0" labelOnly="1" outline="0" fieldPosition="0">
        <references count="1">
          <reference field="4294967294" count="9">
            <x v="0"/>
            <x v="1"/>
            <x v="2"/>
            <x v="3"/>
            <x v="4"/>
            <x v="5"/>
            <x v="6"/>
            <x v="7"/>
            <x v="8"/>
          </reference>
        </references>
      </pivotArea>
    </format>
    <format dxfId="1283">
      <pivotArea outline="0" collapsedLevelsAreSubtotals="1" fieldPosition="0"/>
    </format>
    <format dxfId="1282">
      <pivotArea dataOnly="0" labelOnly="1" outline="0" fieldPosition="0">
        <references count="1">
          <reference field="4294967294" count="9">
            <x v="0"/>
            <x v="1"/>
            <x v="2"/>
            <x v="3"/>
            <x v="4"/>
            <x v="5"/>
            <x v="6"/>
            <x v="7"/>
            <x v="8"/>
          </reference>
        </references>
      </pivotArea>
    </format>
    <format dxfId="1281">
      <pivotArea outline="0" collapsedLevelsAreSubtotals="1" fieldPosition="0"/>
    </format>
    <format dxfId="1280">
      <pivotArea dataOnly="0" labelOnly="1" outline="0" fieldPosition="0">
        <references count="1">
          <reference field="4294967294" count="9">
            <x v="0"/>
            <x v="1"/>
            <x v="2"/>
            <x v="3"/>
            <x v="4"/>
            <x v="5"/>
            <x v="6"/>
            <x v="7"/>
            <x v="8"/>
          </reference>
        </references>
      </pivotArea>
    </format>
    <format dxfId="1279">
      <pivotArea type="all" dataOnly="0" outline="0" fieldPosition="0"/>
    </format>
    <format dxfId="1278">
      <pivotArea outline="0" collapsedLevelsAreSubtotals="1" fieldPosition="0"/>
    </format>
    <format dxfId="1277">
      <pivotArea field="-2" type="button" dataOnly="0" labelOnly="1" outline="0" axis="axisRow" fieldPosition="0"/>
    </format>
    <format dxfId="1276">
      <pivotArea dataOnly="0" labelOnly="1" outline="0" fieldPosition="0">
        <references count="1">
          <reference field="4294967294" count="9">
            <x v="0"/>
            <x v="1"/>
            <x v="2"/>
            <x v="3"/>
            <x v="4"/>
            <x v="5"/>
            <x v="6"/>
            <x v="7"/>
            <x v="8"/>
          </reference>
        </references>
      </pivotArea>
    </format>
    <format dxfId="1275">
      <pivotArea dataOnly="0" labelOnly="1" grandCol="1" outline="0" axis="axisCol" fieldPosition="0"/>
    </format>
  </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Gender (Q73)"/>
    <pivotHierarchy dragToData="1"/>
    <pivotHierarchy dragToData="1"/>
    <pivotHierarchy dragToData="1"/>
    <pivotHierarchy dragToData="1"/>
    <pivotHierarchy dragToData="1" caption="Age (Q74)"/>
    <pivotHierarchy dragToData="1"/>
    <pivotHierarchy dragToData="1" caption="1st Language (Q75)"/>
    <pivotHierarchy dragToData="1" caption="Education (Q7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7"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0.xml><?xml version="1.0" encoding="utf-8"?>
<pivotTableDefinition xmlns="http://schemas.openxmlformats.org/spreadsheetml/2006/main" name="AgeMCU" cacheId="323"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35:T41" firstHeaderRow="0" firstDataRow="1" firstDataCol="1"/>
  <pivotFields count="9">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6">
    <i>
      <x/>
    </i>
    <i i="1">
      <x v="1"/>
    </i>
    <i i="2">
      <x v="2"/>
    </i>
    <i i="3">
      <x v="3"/>
    </i>
    <i i="4">
      <x v="4"/>
    </i>
    <i i="5">
      <x v="5"/>
    </i>
  </rowItems>
  <colFields count="1">
    <field x="0"/>
  </colFields>
  <colItems count="6">
    <i>
      <x/>
    </i>
    <i>
      <x v="1"/>
    </i>
    <i>
      <x v="2"/>
    </i>
    <i>
      <x v="3"/>
    </i>
    <i>
      <x v="4"/>
    </i>
    <i>
      <x v="5"/>
    </i>
  </colItems>
  <dataFields count="6">
    <dataField name="Under 21" fld="1" subtotal="count" baseField="0" baseItem="0"/>
    <dataField name="21 to 25 Years" fld="2" subtotal="count" baseField="0" baseItem="0"/>
    <dataField name="26 to 30 Years" fld="3" subtotal="count" baseField="0" baseItem="0"/>
    <dataField name="31 to 35 Years" fld="4" subtotal="count" baseField="0" baseItem="0"/>
    <dataField name="Over 35 Years" fld="5" subtotal="count" baseField="0" baseItem="0"/>
    <dataField name="# of Responses" fld="6" subtotal="average" baseField="0" baseItem="0"/>
  </dataFields>
  <formats count="29">
    <format dxfId="1046">
      <pivotArea outline="0" collapsedLevelsAreSubtotals="1" fieldPosition="0"/>
    </format>
    <format dxfId="1045">
      <pivotArea collapsedLevelsAreSubtotals="1" fieldPosition="0">
        <references count="1">
          <reference field="0" count="3">
            <x v="0"/>
            <x v="1"/>
            <x v="2"/>
          </reference>
        </references>
      </pivotArea>
    </format>
    <format dxfId="1044">
      <pivotArea dataOnly="0" labelOnly="1" fieldPosition="0">
        <references count="1">
          <reference field="0" count="3">
            <x v="0"/>
            <x v="1"/>
            <x v="2"/>
          </reference>
        </references>
      </pivotArea>
    </format>
    <format dxfId="1043">
      <pivotArea type="all" dataOnly="0" outline="0" fieldPosition="0"/>
    </format>
    <format dxfId="1042">
      <pivotArea outline="0" collapsedLevelsAreSubtotals="1" fieldPosition="0"/>
    </format>
    <format dxfId="1041">
      <pivotArea outline="0" collapsedLevelsAreSubtotals="1" fieldPosition="0"/>
    </format>
    <format dxfId="1040">
      <pivotArea outline="0" collapsedLevelsAreSubtotals="1" fieldPosition="0"/>
    </format>
    <format dxfId="1039">
      <pivotArea outline="0" collapsedLevelsAreSubtotals="1" fieldPosition="0"/>
    </format>
    <format dxfId="1038">
      <pivotArea type="all" dataOnly="0" outline="0" fieldPosition="0"/>
    </format>
    <format dxfId="1037">
      <pivotArea outline="0" collapsedLevelsAreSubtotals="1" fieldPosition="0"/>
    </format>
    <format dxfId="1036">
      <pivotArea collapsedLevelsAreSubtotals="1" fieldPosition="0">
        <references count="1">
          <reference field="4294967294" count="1">
            <x v="5"/>
          </reference>
        </references>
      </pivotArea>
    </format>
    <format dxfId="1035">
      <pivotArea dataOnly="0" labelOnly="1" outline="0" fieldPosition="0">
        <references count="1">
          <reference field="4294967294" count="1">
            <x v="5"/>
          </reference>
        </references>
      </pivotArea>
    </format>
    <format dxfId="1034">
      <pivotArea collapsedLevelsAreSubtotals="1" fieldPosition="0">
        <references count="1">
          <reference field="4294967294" count="1">
            <x v="5"/>
          </reference>
        </references>
      </pivotArea>
    </format>
    <format dxfId="1033">
      <pivotArea collapsedLevelsAreSubtotals="1" fieldPosition="0">
        <references count="1">
          <reference field="4294967294" count="5">
            <x v="0"/>
            <x v="1"/>
            <x v="2"/>
            <x v="3"/>
            <x v="4"/>
          </reference>
        </references>
      </pivotArea>
    </format>
    <format dxfId="1032">
      <pivotArea dataOnly="0" labelOnly="1" outline="0" fieldPosition="0">
        <references count="1">
          <reference field="4294967294" count="5">
            <x v="0"/>
            <x v="1"/>
            <x v="2"/>
            <x v="3"/>
            <x v="4"/>
          </reference>
        </references>
      </pivotArea>
    </format>
    <format dxfId="1031">
      <pivotArea type="all" dataOnly="0" outline="0" fieldPosition="0"/>
    </format>
    <format dxfId="1030">
      <pivotArea outline="0" collapsedLevelsAreSubtotals="1" fieldPosition="0"/>
    </format>
    <format dxfId="1029">
      <pivotArea dataOnly="0" labelOnly="1" outline="0" fieldPosition="0">
        <references count="1">
          <reference field="4294967294" count="6">
            <x v="0"/>
            <x v="1"/>
            <x v="2"/>
            <x v="3"/>
            <x v="4"/>
            <x v="5"/>
          </reference>
        </references>
      </pivotArea>
    </format>
    <format dxfId="1028">
      <pivotArea type="all" dataOnly="0" outline="0" fieldPosition="0"/>
    </format>
    <format dxfId="1027">
      <pivotArea outline="0" collapsedLevelsAreSubtotals="1" fieldPosition="0"/>
    </format>
    <format dxfId="1026">
      <pivotArea dataOnly="0" labelOnly="1" outline="0" fieldPosition="0">
        <references count="1">
          <reference field="4294967294" count="6">
            <x v="0"/>
            <x v="1"/>
            <x v="2"/>
            <x v="3"/>
            <x v="4"/>
            <x v="5"/>
          </reference>
        </references>
      </pivotArea>
    </format>
    <format dxfId="1025">
      <pivotArea type="all" dataOnly="0" outline="0" fieldPosition="0"/>
    </format>
    <format dxfId="1024">
      <pivotArea outline="0" collapsedLevelsAreSubtotals="1" fieldPosition="0"/>
    </format>
    <format dxfId="1023">
      <pivotArea dataOnly="0" labelOnly="1" outline="0" fieldPosition="0">
        <references count="1">
          <reference field="4294967294" count="6">
            <x v="0"/>
            <x v="1"/>
            <x v="2"/>
            <x v="3"/>
            <x v="4"/>
            <x v="5"/>
          </reference>
        </references>
      </pivotArea>
    </format>
    <format dxfId="1022">
      <pivotArea outline="0" collapsedLevelsAreSubtotals="1" fieldPosition="0"/>
    </format>
    <format dxfId="1021">
      <pivotArea dataOnly="0" labelOnly="1" outline="0" fieldPosition="0">
        <references count="1">
          <reference field="4294967294" count="6">
            <x v="0"/>
            <x v="1"/>
            <x v="2"/>
            <x v="3"/>
            <x v="4"/>
            <x v="5"/>
          </reference>
        </references>
      </pivotArea>
    </format>
    <format dxfId="1020">
      <pivotArea dataOnly="0" labelOnly="1" outline="0" fieldPosition="0">
        <references count="1">
          <reference field="4294967294" count="1">
            <x v="5"/>
          </reference>
        </references>
      </pivotArea>
    </format>
    <format dxfId="1019">
      <pivotArea outline="0" collapsedLevelsAreSubtotals="1" fieldPosition="0"/>
    </format>
    <format dxfId="1018">
      <pivotArea dataOnly="0" labelOnly="1" outline="0" fieldPosition="0">
        <references count="1">
          <reference field="4294967294" count="6">
            <x v="0"/>
            <x v="1"/>
            <x v="2"/>
            <x v="3"/>
            <x v="4"/>
            <x v="5"/>
          </reference>
        </references>
      </pivotArea>
    </format>
  </formats>
  <conditionalFormats count="1">
    <conditionalFormat priority="1">
      <pivotAreas count="1">
        <pivotArea type="data" collapsedLevelsAreSubtotals="1" fieldPosition="0">
          <references count="1">
            <reference field="4294967294" count="5">
              <x v="0"/>
              <x v="1"/>
              <x v="2"/>
              <x v="3"/>
              <x v="4"/>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26 to 30 Years"/>
    <pivotHierarchy dragToRow="0" dragToCol="0" dragToPage="0" dragToData="1"/>
    <pivotHierarchy dragToRow="0" dragToCol="0" dragToPage="0" dragToData="1" caption="Over 35 Year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of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1.xml><?xml version="1.0" encoding="utf-8"?>
<pivotTableDefinition xmlns="http://schemas.openxmlformats.org/spreadsheetml/2006/main" name="AgeSYSTEM" cacheId="13" dataOnRows="1"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N9:T15"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s>
  <rowFields count="1">
    <field x="-2"/>
  </rowFields>
  <rowItems count="6">
    <i>
      <x/>
    </i>
    <i i="1">
      <x v="1"/>
    </i>
    <i i="2">
      <x v="2"/>
    </i>
    <i i="3">
      <x v="3"/>
    </i>
    <i i="4">
      <x v="4"/>
    </i>
    <i i="5">
      <x v="5"/>
    </i>
  </rowItems>
  <colFields count="1">
    <field x="0"/>
  </colFields>
  <colItems count="6">
    <i>
      <x/>
    </i>
    <i>
      <x v="1"/>
    </i>
    <i>
      <x v="2"/>
    </i>
    <i>
      <x v="3"/>
    </i>
    <i>
      <x v="4"/>
    </i>
    <i>
      <x v="5"/>
    </i>
  </colItems>
  <dataFields count="6">
    <dataField name="Under 21" fld="1" subtotal="count" baseField="0" baseItem="0"/>
    <dataField name="21 to 25 Years" fld="2" subtotal="count" baseField="0" baseItem="0"/>
    <dataField name="26 to 30 Years" fld="3" subtotal="count" baseField="0" baseItem="0"/>
    <dataField name="31 to 35 Years" fld="4" subtotal="count" baseField="0" baseItem="0"/>
    <dataField name="Over 35 Years" fld="5" subtotal="count" baseField="0" baseItem="0"/>
    <dataField name="# of Responses" fld="6" subtotal="average" baseField="0" baseItem="0" numFmtId="3"/>
  </dataFields>
  <formats count="28">
    <format dxfId="1074">
      <pivotArea outline="0" collapsedLevelsAreSubtotals="1" fieldPosition="0"/>
    </format>
    <format dxfId="1073">
      <pivotArea type="all" dataOnly="0" outline="0" fieldPosition="0"/>
    </format>
    <format dxfId="1072">
      <pivotArea outline="0" collapsedLevelsAreSubtotals="1" fieldPosition="0"/>
    </format>
    <format dxfId="1071">
      <pivotArea type="all" dataOnly="0" outline="0" fieldPosition="0"/>
    </format>
    <format dxfId="1070">
      <pivotArea outline="0" collapsedLevelsAreSubtotals="1" fieldPosition="0"/>
    </format>
    <format dxfId="1069">
      <pivotArea type="all" dataOnly="0" outline="0" fieldPosition="0"/>
    </format>
    <format dxfId="1068">
      <pivotArea outline="0" collapsedLevelsAreSubtotals="1" fieldPosition="0"/>
    </format>
    <format dxfId="1067">
      <pivotArea type="all" dataOnly="0" outline="0" fieldPosition="0"/>
    </format>
    <format dxfId="1066">
      <pivotArea outline="0" collapsedLevelsAreSubtotals="1" fieldPosition="0"/>
    </format>
    <format dxfId="1065">
      <pivotArea outline="0" collapsedLevelsAreSubtotals="1" fieldPosition="0">
        <references count="1">
          <reference field="0" count="2" selected="0">
            <x v="0"/>
            <x v="1"/>
          </reference>
        </references>
      </pivotArea>
    </format>
    <format dxfId="1064">
      <pivotArea outline="0" collapsedLevelsAreSubtotals="1" fieldPosition="0">
        <references count="1">
          <reference field="0" count="2" selected="0">
            <x v="0"/>
            <x v="1"/>
          </reference>
        </references>
      </pivotArea>
    </format>
    <format dxfId="1063">
      <pivotArea outline="0" collapsedLevelsAreSubtotals="1" fieldPosition="0"/>
    </format>
    <format dxfId="1062">
      <pivotArea outline="0" collapsedLevelsAreSubtotals="1" fieldPosition="0"/>
    </format>
    <format dxfId="1061">
      <pivotArea outline="0" collapsedLevelsAreSubtotals="1" fieldPosition="0"/>
    </format>
    <format dxfId="1060">
      <pivotArea type="all" dataOnly="0" outline="0" fieldPosition="0"/>
    </format>
    <format dxfId="1059">
      <pivotArea outline="0" collapsedLevelsAreSubtotals="1" fieldPosition="0"/>
    </format>
    <format dxfId="1058">
      <pivotArea type="all" dataOnly="0" outline="0" fieldPosition="0"/>
    </format>
    <format dxfId="1057">
      <pivotArea outline="0" collapsedLevelsAreSubtotals="1" fieldPosition="0"/>
    </format>
    <format dxfId="1056">
      <pivotArea dataOnly="0" labelOnly="1" outline="0" fieldPosition="0">
        <references count="1">
          <reference field="4294967294" count="6">
            <x v="0"/>
            <x v="1"/>
            <x v="2"/>
            <x v="3"/>
            <x v="4"/>
            <x v="5"/>
          </reference>
        </references>
      </pivotArea>
    </format>
    <format dxfId="1055">
      <pivotArea outline="0" fieldPosition="0">
        <references count="1">
          <reference field="4294967294" count="1">
            <x v="5"/>
          </reference>
        </references>
      </pivotArea>
    </format>
    <format dxfId="1054">
      <pivotArea outline="0" collapsedLevelsAreSubtotals="1" fieldPosition="0"/>
    </format>
    <format dxfId="1053">
      <pivotArea dataOnly="0" labelOnly="1" outline="0" fieldPosition="0">
        <references count="1">
          <reference field="4294967294" count="6">
            <x v="0"/>
            <x v="1"/>
            <x v="2"/>
            <x v="3"/>
            <x v="4"/>
            <x v="5"/>
          </reference>
        </references>
      </pivotArea>
    </format>
    <format dxfId="1052">
      <pivotArea collapsedLevelsAreSubtotals="1" fieldPosition="0">
        <references count="1">
          <reference field="4294967294" count="5">
            <x v="0"/>
            <x v="1"/>
            <x v="2"/>
            <x v="3"/>
            <x v="4"/>
          </reference>
        </references>
      </pivotArea>
    </format>
    <format dxfId="1051">
      <pivotArea dataOnly="0" labelOnly="1" outline="0" fieldPosition="0">
        <references count="1">
          <reference field="4294967294" count="5">
            <x v="0"/>
            <x v="1"/>
            <x v="2"/>
            <x v="3"/>
            <x v="4"/>
          </reference>
        </references>
      </pivotArea>
    </format>
    <format dxfId="1050">
      <pivotArea collapsedLevelsAreSubtotals="1" fieldPosition="0">
        <references count="1">
          <reference field="4294967294" count="1">
            <x v="5"/>
          </reference>
        </references>
      </pivotArea>
    </format>
    <format dxfId="1049">
      <pivotArea dataOnly="0" labelOnly="1" outline="0" fieldPosition="0">
        <references count="1">
          <reference field="4294967294" count="1">
            <x v="5"/>
          </reference>
        </references>
      </pivotArea>
    </format>
    <format dxfId="1048">
      <pivotArea outline="0" collapsedLevelsAreSubtotals="1" fieldPosition="0"/>
    </format>
    <format dxfId="1047">
      <pivotArea dataOnly="0" labelOnly="1" outline="0" fieldPosition="0">
        <references count="1">
          <reference field="4294967294" count="6">
            <x v="0"/>
            <x v="1"/>
            <x v="2"/>
            <x v="3"/>
            <x v="4"/>
            <x v="5"/>
          </reference>
        </references>
      </pivotArea>
    </format>
  </formats>
  <conditionalFormats count="1">
    <conditionalFormat priority="4">
      <pivotAreas count="1">
        <pivotArea type="data" collapsedLevelsAreSubtotals="1" fieldPosition="0">
          <references count="1">
            <reference field="4294967294" count="5">
              <x v="0"/>
              <x v="1"/>
              <x v="2"/>
              <x v="3"/>
              <x v="4"/>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2.xml><?xml version="1.0" encoding="utf-8"?>
<pivotTableDefinition xmlns="http://schemas.openxmlformats.org/spreadsheetml/2006/main" name="AgeMEDIUM" cacheId="12"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9:I15"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s>
  <rowFields count="1">
    <field x="-2"/>
  </rowFields>
  <rowItems count="6">
    <i>
      <x/>
    </i>
    <i i="1">
      <x v="1"/>
    </i>
    <i i="2">
      <x v="2"/>
    </i>
    <i i="3">
      <x v="3"/>
    </i>
    <i i="4">
      <x v="4"/>
    </i>
    <i i="5">
      <x v="5"/>
    </i>
  </rowItems>
  <colFields count="1">
    <field x="0"/>
  </colFields>
  <colItems count="6">
    <i>
      <x/>
    </i>
    <i>
      <x v="1"/>
    </i>
    <i>
      <x v="2"/>
    </i>
    <i>
      <x v="3"/>
    </i>
    <i>
      <x v="4"/>
    </i>
    <i>
      <x v="5"/>
    </i>
  </colItems>
  <dataFields count="6">
    <dataField name="Under 21" fld="1" subtotal="count" baseField="0" baseItem="0"/>
    <dataField name="21 to 25 Years" fld="2" subtotal="count" baseField="0" baseItem="0"/>
    <dataField name="26 to 30 Years" fld="3" subtotal="count" baseField="0" baseItem="0"/>
    <dataField name="31 to 35 Years" fld="4" subtotal="count" baseField="0" baseItem="0"/>
    <dataField name="Over 35 Years" fld="5" subtotal="count" baseField="0" baseItem="0"/>
    <dataField name="# of Responses" fld="6" subtotal="average" baseField="0" baseItem="0"/>
  </dataFields>
  <formats count="32">
    <format dxfId="1106">
      <pivotArea outline="0" collapsedLevelsAreSubtotals="1" fieldPosition="0"/>
    </format>
    <format dxfId="1105">
      <pivotArea type="all" dataOnly="0" outline="0" fieldPosition="0"/>
    </format>
    <format dxfId="1104">
      <pivotArea outline="0" collapsedLevelsAreSubtotals="1" fieldPosition="0"/>
    </format>
    <format dxfId="1103">
      <pivotArea type="all" dataOnly="0" outline="0" fieldPosition="0"/>
    </format>
    <format dxfId="1102">
      <pivotArea outline="0" collapsedLevelsAreSubtotals="1" fieldPosition="0"/>
    </format>
    <format dxfId="1101">
      <pivotArea type="all" dataOnly="0" outline="0" fieldPosition="0"/>
    </format>
    <format dxfId="1100">
      <pivotArea outline="0" collapsedLevelsAreSubtotals="1" fieldPosition="0"/>
    </format>
    <format dxfId="1099">
      <pivotArea type="all" dataOnly="0" outline="0" fieldPosition="0"/>
    </format>
    <format dxfId="1098">
      <pivotArea outline="0" collapsedLevelsAreSubtotals="1" fieldPosition="0"/>
    </format>
    <format dxfId="1097">
      <pivotArea type="all" dataOnly="0" outline="0" fieldPosition="0"/>
    </format>
    <format dxfId="1096">
      <pivotArea outline="0" collapsedLevelsAreSubtotals="1" fieldPosition="0"/>
    </format>
    <format dxfId="1095">
      <pivotArea type="all" dataOnly="0" outline="0" fieldPosition="0"/>
    </format>
    <format dxfId="1094">
      <pivotArea outline="0" collapsedLevelsAreSubtotals="1" fieldPosition="0"/>
    </format>
    <format dxfId="1093">
      <pivotArea type="all" dataOnly="0" outline="0" fieldPosition="0"/>
    </format>
    <format dxfId="1092">
      <pivotArea outline="0" collapsedLevelsAreSubtotals="1" fieldPosition="0"/>
    </format>
    <format dxfId="1091">
      <pivotArea type="all" dataOnly="0" outline="0" fieldPosition="0"/>
    </format>
    <format dxfId="1090">
      <pivotArea outline="0" collapsedLevelsAreSubtotals="1" fieldPosition="0"/>
    </format>
    <format dxfId="1089">
      <pivotArea type="all" dataOnly="0" outline="0" fieldPosition="0"/>
    </format>
    <format dxfId="1088">
      <pivotArea outline="0" collapsedLevelsAreSubtotals="1" fieldPosition="0"/>
    </format>
    <format dxfId="1087">
      <pivotArea collapsedLevelsAreSubtotals="1" fieldPosition="0">
        <references count="1">
          <reference field="4294967294" count="1">
            <x v="5"/>
          </reference>
        </references>
      </pivotArea>
    </format>
    <format dxfId="1086">
      <pivotArea type="all" dataOnly="0" outline="0" fieldPosition="0"/>
    </format>
    <format dxfId="1085">
      <pivotArea outline="0" collapsedLevelsAreSubtotals="1" fieldPosition="0"/>
    </format>
    <format dxfId="1084">
      <pivotArea dataOnly="0" labelOnly="1" outline="0" fieldPosition="0">
        <references count="1">
          <reference field="4294967294" count="6">
            <x v="0"/>
            <x v="1"/>
            <x v="2"/>
            <x v="3"/>
            <x v="4"/>
            <x v="5"/>
          </reference>
        </references>
      </pivotArea>
    </format>
    <format dxfId="1083">
      <pivotArea outline="0" collapsedLevelsAreSubtotals="1" fieldPosition="0"/>
    </format>
    <format dxfId="1082">
      <pivotArea dataOnly="0" outline="0" fieldPosition="0">
        <references count="1">
          <reference field="0" count="0"/>
        </references>
      </pivotArea>
    </format>
    <format dxfId="1081">
      <pivotArea collapsedLevelsAreSubtotals="1" fieldPosition="0">
        <references count="1">
          <reference field="4294967294" count="5">
            <x v="0"/>
            <x v="1"/>
            <x v="2"/>
            <x v="3"/>
            <x v="4"/>
          </reference>
        </references>
      </pivotArea>
    </format>
    <format dxfId="1080">
      <pivotArea dataOnly="0" labelOnly="1" outline="0" fieldPosition="0">
        <references count="1">
          <reference field="4294967294" count="5">
            <x v="0"/>
            <x v="1"/>
            <x v="2"/>
            <x v="3"/>
            <x v="4"/>
          </reference>
        </references>
      </pivotArea>
    </format>
    <format dxfId="1079">
      <pivotArea collapsedLevelsAreSubtotals="1" fieldPosition="0">
        <references count="1">
          <reference field="4294967294" count="1">
            <x v="5"/>
          </reference>
        </references>
      </pivotArea>
    </format>
    <format dxfId="1078">
      <pivotArea dataOnly="0" labelOnly="1" outline="0" fieldPosition="0">
        <references count="1">
          <reference field="4294967294" count="1">
            <x v="5"/>
          </reference>
        </references>
      </pivotArea>
    </format>
    <format dxfId="1077">
      <pivotArea dataOnly="0" labelOnly="1" outline="0" fieldPosition="0">
        <references count="1">
          <reference field="4294967294" count="6">
            <x v="0"/>
            <x v="1"/>
            <x v="2"/>
            <x v="3"/>
            <x v="4"/>
            <x v="5"/>
          </reference>
        </references>
      </pivotArea>
    </format>
    <format dxfId="1076">
      <pivotArea outline="0" collapsedLevelsAreSubtotals="1" fieldPosition="0"/>
    </format>
    <format dxfId="1075">
      <pivotArea dataOnly="0" labelOnly="1" outline="0" fieldPosition="0">
        <references count="1">
          <reference field="4294967294" count="6">
            <x v="0"/>
            <x v="1"/>
            <x v="2"/>
            <x v="3"/>
            <x v="4"/>
            <x v="5"/>
          </reference>
        </references>
      </pivotArea>
    </format>
  </formats>
  <conditionalFormats count="1">
    <conditionalFormat priority="5">
      <pivotAreas count="1">
        <pivotArea type="data" collapsedLevelsAreSubtotals="1" fieldPosition="0">
          <references count="1">
            <reference field="4294967294" count="5">
              <x v="0"/>
              <x v="1"/>
              <x v="2"/>
              <x v="3"/>
              <x v="4"/>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3.xml><?xml version="1.0" encoding="utf-8"?>
<pivotTableDefinition xmlns="http://schemas.openxmlformats.org/spreadsheetml/2006/main" name="1stLangMEDIUM" cacheId="14"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9:I13"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s>
  <rowFields count="1">
    <field x="-2"/>
  </rowFields>
  <rowItems count="4">
    <i>
      <x/>
    </i>
    <i i="1">
      <x v="1"/>
    </i>
    <i i="2">
      <x v="2"/>
    </i>
    <i i="3">
      <x v="3"/>
    </i>
  </rowItems>
  <colFields count="1">
    <field x="0"/>
  </colFields>
  <colItems count="6">
    <i>
      <x/>
    </i>
    <i>
      <x v="1"/>
    </i>
    <i>
      <x v="2"/>
    </i>
    <i>
      <x v="3"/>
    </i>
    <i>
      <x v="4"/>
    </i>
    <i>
      <x v="5"/>
    </i>
  </colItems>
  <dataFields count="4">
    <dataField name="English" fld="1" subtotal="count" baseField="0" baseItem="0"/>
    <dataField name="French" fld="2" subtotal="count" baseField="0" baseItem="0"/>
    <dataField name="Other" fld="3" subtotal="count" baseField="0" baseItem="0"/>
    <dataField name="# of Responses" fld="4" subtotal="average" baseField="0" baseItem="0"/>
  </dataFields>
  <formats count="31">
    <format dxfId="866">
      <pivotArea outline="0" collapsedLevelsAreSubtotals="1" fieldPosition="0"/>
    </format>
    <format dxfId="865">
      <pivotArea type="all" dataOnly="0" outline="0" fieldPosition="0"/>
    </format>
    <format dxfId="864">
      <pivotArea outline="0" collapsedLevelsAreSubtotals="1" fieldPosition="0"/>
    </format>
    <format dxfId="863">
      <pivotArea type="all" dataOnly="0" outline="0" fieldPosition="0"/>
    </format>
    <format dxfId="862">
      <pivotArea outline="0" collapsedLevelsAreSubtotals="1" fieldPosition="0"/>
    </format>
    <format dxfId="861">
      <pivotArea type="all" dataOnly="0" outline="0" fieldPosition="0"/>
    </format>
    <format dxfId="860">
      <pivotArea outline="0" collapsedLevelsAreSubtotals="1" fieldPosition="0"/>
    </format>
    <format dxfId="859">
      <pivotArea type="all" dataOnly="0" outline="0" fieldPosition="0"/>
    </format>
    <format dxfId="858">
      <pivotArea outline="0" collapsedLevelsAreSubtotals="1" fieldPosition="0"/>
    </format>
    <format dxfId="857">
      <pivotArea type="all" dataOnly="0" outline="0" fieldPosition="0"/>
    </format>
    <format dxfId="856">
      <pivotArea outline="0" collapsedLevelsAreSubtotals="1" fieldPosition="0"/>
    </format>
    <format dxfId="855">
      <pivotArea type="all" dataOnly="0" outline="0" fieldPosition="0"/>
    </format>
    <format dxfId="854">
      <pivotArea outline="0" collapsedLevelsAreSubtotals="1" fieldPosition="0"/>
    </format>
    <format dxfId="853">
      <pivotArea type="all" dataOnly="0" outline="0" fieldPosition="0"/>
    </format>
    <format dxfId="852">
      <pivotArea outline="0" collapsedLevelsAreSubtotals="1" fieldPosition="0"/>
    </format>
    <format dxfId="851">
      <pivotArea type="all" dataOnly="0" outline="0" fieldPosition="0"/>
    </format>
    <format dxfId="850">
      <pivotArea outline="0" collapsedLevelsAreSubtotals="1" fieldPosition="0"/>
    </format>
    <format dxfId="849">
      <pivotArea type="all" dataOnly="0" outline="0" fieldPosition="0"/>
    </format>
    <format dxfId="848">
      <pivotArea outline="0" collapsedLevelsAreSubtotals="1" fieldPosition="0"/>
    </format>
    <format dxfId="847">
      <pivotArea dataOnly="0" labelOnly="1" outline="0" fieldPosition="0">
        <references count="1">
          <reference field="4294967294" count="4">
            <x v="0"/>
            <x v="1"/>
            <x v="2"/>
            <x v="3"/>
          </reference>
        </references>
      </pivotArea>
    </format>
    <format dxfId="846">
      <pivotArea collapsedLevelsAreSubtotals="1" fieldPosition="0">
        <references count="1">
          <reference field="4294967294" count="1">
            <x v="3"/>
          </reference>
        </references>
      </pivotArea>
    </format>
    <format dxfId="845">
      <pivotArea dataOnly="0" labelOnly="1" outline="0" fieldPosition="0">
        <references count="1">
          <reference field="4294967294" count="1">
            <x v="3"/>
          </reference>
        </references>
      </pivotArea>
    </format>
    <format dxfId="844">
      <pivotArea collapsedLevelsAreSubtotals="1" fieldPosition="0">
        <references count="1">
          <reference field="4294967294" count="1">
            <x v="3"/>
          </reference>
        </references>
      </pivotArea>
    </format>
    <format dxfId="843">
      <pivotArea type="all" dataOnly="0" outline="0" fieldPosition="0"/>
    </format>
    <format dxfId="842">
      <pivotArea outline="0" collapsedLevelsAreSubtotals="1" fieldPosition="0"/>
    </format>
    <format dxfId="841">
      <pivotArea dataOnly="0" labelOnly="1" outline="0" fieldPosition="0">
        <references count="1">
          <reference field="4294967294" count="4">
            <x v="0"/>
            <x v="1"/>
            <x v="2"/>
            <x v="3"/>
          </reference>
        </references>
      </pivotArea>
    </format>
    <format dxfId="840">
      <pivotArea outline="0" collapsedLevelsAreSubtotals="1" fieldPosition="0"/>
    </format>
    <format dxfId="839">
      <pivotArea dataOnly="0" labelOnly="1" outline="0" fieldPosition="0">
        <references count="1">
          <reference field="4294967294" count="4">
            <x v="0"/>
            <x v="1"/>
            <x v="2"/>
            <x v="3"/>
          </reference>
        </references>
      </pivotArea>
    </format>
    <format dxfId="838">
      <pivotArea dataOnly="0" labelOnly="1" outline="0" fieldPosition="0">
        <references count="1">
          <reference field="4294967294" count="4">
            <x v="0"/>
            <x v="1"/>
            <x v="2"/>
            <x v="3"/>
          </reference>
        </references>
      </pivotArea>
    </format>
    <format dxfId="837">
      <pivotArea collapsedLevelsAreSubtotals="1" fieldPosition="0">
        <references count="1">
          <reference field="4294967294" count="3">
            <x v="0"/>
            <x v="1"/>
            <x v="2"/>
          </reference>
        </references>
      </pivotArea>
    </format>
    <format dxfId="836">
      <pivotArea dataOnly="0" labelOnly="1" outline="0" fieldPosition="0">
        <references count="1">
          <reference field="4294967294" count="3">
            <x v="0"/>
            <x v="1"/>
            <x v="2"/>
          </reference>
        </references>
      </pivotArea>
    </format>
  </formats>
  <conditionalFormats count="1">
    <conditionalFormat priority="5">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4.xml><?xml version="1.0" encoding="utf-8"?>
<pivotTableDefinition xmlns="http://schemas.openxmlformats.org/spreadsheetml/2006/main" name="1stLangSSFL" cacheId="38"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24:I28" firstHeaderRow="0" firstDataRow="1" firstDataCol="1"/>
  <pivotFields count="8">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4">
    <i>
      <x/>
    </i>
    <i i="1">
      <x v="1"/>
    </i>
    <i i="2">
      <x v="2"/>
    </i>
    <i i="3">
      <x v="3"/>
    </i>
  </rowItems>
  <colFields count="1">
    <field x="0"/>
  </colFields>
  <colItems count="6">
    <i>
      <x/>
    </i>
    <i>
      <x v="1"/>
    </i>
    <i>
      <x v="2"/>
    </i>
    <i>
      <x v="3"/>
    </i>
    <i>
      <x v="4"/>
    </i>
    <i>
      <x v="5"/>
    </i>
  </colItems>
  <dataFields count="4">
    <dataField name="English" fld="1" subtotal="count" baseField="0" baseItem="0"/>
    <dataField name="French" fld="2" subtotal="count" baseField="0" baseItem="0"/>
    <dataField name="Other" fld="3" subtotal="count" baseField="0" baseItem="0"/>
    <dataField name="# of Responses" fld="4" baseField="0" baseItem="0" numFmtId="3"/>
  </dataFields>
  <formats count="28">
    <format dxfId="894">
      <pivotArea outline="0" collapsedLevelsAreSubtotals="1" fieldPosition="0"/>
    </format>
    <format dxfId="893">
      <pivotArea type="all" dataOnly="0" outline="0" fieldPosition="0"/>
    </format>
    <format dxfId="892">
      <pivotArea outline="0" collapsedLevelsAreSubtotals="1" fieldPosition="0"/>
    </format>
    <format dxfId="891">
      <pivotArea outline="0" collapsedLevelsAreSubtotals="1" fieldPosition="0"/>
    </format>
    <format dxfId="890">
      <pivotArea type="all" dataOnly="0" outline="0" fieldPosition="0"/>
    </format>
    <format dxfId="889">
      <pivotArea outline="0" collapsedLevelsAreSubtotals="1" fieldPosition="0"/>
    </format>
    <format dxfId="888">
      <pivotArea type="all" dataOnly="0" outline="0" fieldPosition="0"/>
    </format>
    <format dxfId="887">
      <pivotArea outline="0" collapsedLevelsAreSubtotals="1" fieldPosition="0"/>
    </format>
    <format dxfId="886">
      <pivotArea type="all" dataOnly="0" outline="0" fieldPosition="0"/>
    </format>
    <format dxfId="885">
      <pivotArea outline="0" collapsedLevelsAreSubtotals="1" fieldPosition="0"/>
    </format>
    <format dxfId="884">
      <pivotArea type="all" dataOnly="0" outline="0" fieldPosition="0"/>
    </format>
    <format dxfId="883">
      <pivotArea outline="0" collapsedLevelsAreSubtotals="1" fieldPosition="0"/>
    </format>
    <format dxfId="882">
      <pivotArea type="all" dataOnly="0" outline="0" fieldPosition="0"/>
    </format>
    <format dxfId="881">
      <pivotArea outline="0" collapsedLevelsAreSubtotals="1" fieldPosition="0"/>
    </format>
    <format dxfId="880">
      <pivotArea type="all" dataOnly="0" outline="0" fieldPosition="0"/>
    </format>
    <format dxfId="879">
      <pivotArea outline="0" collapsedLevelsAreSubtotals="1" fieldPosition="0"/>
    </format>
    <format dxfId="878">
      <pivotArea dataOnly="0" labelOnly="1" outline="0" fieldPosition="0">
        <references count="1">
          <reference field="4294967294" count="4">
            <x v="0"/>
            <x v="1"/>
            <x v="2"/>
            <x v="3"/>
          </reference>
        </references>
      </pivotArea>
    </format>
    <format dxfId="877">
      <pivotArea collapsedLevelsAreSubtotals="1" fieldPosition="0">
        <references count="1">
          <reference field="4294967294" count="1">
            <x v="3"/>
          </reference>
        </references>
      </pivotArea>
    </format>
    <format dxfId="876">
      <pivotArea dataOnly="0" labelOnly="1" outline="0" fieldPosition="0">
        <references count="1">
          <reference field="4294967294" count="1">
            <x v="3"/>
          </reference>
        </references>
      </pivotArea>
    </format>
    <format dxfId="875">
      <pivotArea outline="0" fieldPosition="0">
        <references count="1">
          <reference field="4294967294" count="1">
            <x v="3"/>
          </reference>
        </references>
      </pivotArea>
    </format>
    <format dxfId="874">
      <pivotArea collapsedLevelsAreSubtotals="1" fieldPosition="0">
        <references count="1">
          <reference field="4294967294" count="3">
            <x v="0"/>
            <x v="1"/>
            <x v="2"/>
          </reference>
        </references>
      </pivotArea>
    </format>
    <format dxfId="873">
      <pivotArea dataOnly="0" labelOnly="1" outline="0" fieldPosition="0">
        <references count="1">
          <reference field="4294967294" count="3">
            <x v="0"/>
            <x v="1"/>
            <x v="2"/>
          </reference>
        </references>
      </pivotArea>
    </format>
    <format dxfId="872">
      <pivotArea type="all" dataOnly="0" outline="0" fieldPosition="0"/>
    </format>
    <format dxfId="871">
      <pivotArea outline="0" collapsedLevelsAreSubtotals="1" fieldPosition="0"/>
    </format>
    <format dxfId="870">
      <pivotArea dataOnly="0" labelOnly="1" outline="0" fieldPosition="0">
        <references count="1">
          <reference field="4294967294" count="4">
            <x v="0"/>
            <x v="1"/>
            <x v="2"/>
            <x v="3"/>
          </reference>
        </references>
      </pivotArea>
    </format>
    <format dxfId="869">
      <pivotArea type="all" dataOnly="0" outline="0" fieldPosition="0"/>
    </format>
    <format dxfId="868">
      <pivotArea outline="0" collapsedLevelsAreSubtotals="1" fieldPosition="0"/>
    </format>
    <format dxfId="867">
      <pivotArea dataOnly="0" labelOnly="1" outline="0" fieldPosition="0">
        <references count="1">
          <reference field="4294967294" count="4">
            <x v="0"/>
            <x v="1"/>
            <x v="2"/>
            <x v="3"/>
          </reference>
        </references>
      </pivotArea>
    </format>
  </formats>
  <conditionalFormats count="1">
    <conditionalFormat priority="3">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5.xml><?xml version="1.0" encoding="utf-8"?>
<pivotTableDefinition xmlns="http://schemas.openxmlformats.org/spreadsheetml/2006/main" name="1stLangPROG" cacheId="326"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24:T28"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4">
    <i>
      <x/>
    </i>
    <i i="1">
      <x v="1"/>
    </i>
    <i i="2">
      <x v="2"/>
    </i>
    <i i="3">
      <x v="3"/>
    </i>
  </rowItems>
  <colFields count="1">
    <field x="0"/>
  </colFields>
  <colItems count="6">
    <i>
      <x/>
    </i>
    <i>
      <x v="1"/>
    </i>
    <i>
      <x v="2"/>
    </i>
    <i>
      <x v="3"/>
    </i>
    <i>
      <x v="4"/>
    </i>
    <i>
      <x v="5"/>
    </i>
  </colItems>
  <dataFields count="4">
    <dataField name="English" fld="1" subtotal="count" baseField="0" baseItem="0"/>
    <dataField name="French" fld="2" subtotal="count" baseField="0" baseItem="0"/>
    <dataField name="Other" fld="3" subtotal="count" baseField="0" baseItem="0"/>
    <dataField name="# of Responses" fld="4" baseField="0" baseItem="0"/>
  </dataFields>
  <formats count="21">
    <format dxfId="915">
      <pivotArea outline="0" collapsedLevelsAreSubtotals="1" fieldPosition="0"/>
    </format>
    <format dxfId="914">
      <pivotArea collapsedLevelsAreSubtotals="1" fieldPosition="0">
        <references count="1">
          <reference field="0" count="3">
            <x v="0"/>
            <x v="1"/>
            <x v="2"/>
          </reference>
        </references>
      </pivotArea>
    </format>
    <format dxfId="913">
      <pivotArea dataOnly="0" labelOnly="1" fieldPosition="0">
        <references count="1">
          <reference field="0" count="3">
            <x v="0"/>
            <x v="1"/>
            <x v="2"/>
          </reference>
        </references>
      </pivotArea>
    </format>
    <format dxfId="912">
      <pivotArea outline="0" collapsedLevelsAreSubtotals="1" fieldPosition="0"/>
    </format>
    <format dxfId="911">
      <pivotArea outline="0" collapsedLevelsAreSubtotals="1" fieldPosition="0"/>
    </format>
    <format dxfId="910">
      <pivotArea type="all" dataOnly="0" outline="0" fieldPosition="0"/>
    </format>
    <format dxfId="909">
      <pivotArea outline="0" collapsedLevelsAreSubtotals="1" fieldPosition="0"/>
    </format>
    <format dxfId="908">
      <pivotArea outline="0" collapsedLevelsAreSubtotals="1" fieldPosition="0"/>
    </format>
    <format dxfId="907">
      <pivotArea outline="0" collapsedLevelsAreSubtotals="1" fieldPosition="0"/>
    </format>
    <format dxfId="906">
      <pivotArea outline="0" collapsedLevelsAreSubtotals="1" fieldPosition="0"/>
    </format>
    <format dxfId="905">
      <pivotArea type="all" dataOnly="0" outline="0" fieldPosition="0"/>
    </format>
    <format dxfId="904">
      <pivotArea outline="0" collapsedLevelsAreSubtotals="1" fieldPosition="0"/>
    </format>
    <format dxfId="903">
      <pivotArea type="all" dataOnly="0" outline="0" fieldPosition="0"/>
    </format>
    <format dxfId="902">
      <pivotArea outline="0" collapsedLevelsAreSubtotals="1" fieldPosition="0"/>
    </format>
    <format dxfId="901">
      <pivotArea dataOnly="0" labelOnly="1" outline="0" fieldPosition="0">
        <references count="1">
          <reference field="4294967294" count="4">
            <x v="0"/>
            <x v="1"/>
            <x v="2"/>
            <x v="3"/>
          </reference>
        </references>
      </pivotArea>
    </format>
    <format dxfId="900">
      <pivotArea dataOnly="0" labelOnly="1" outline="0" fieldPosition="0">
        <references count="1">
          <reference field="4294967294" count="4">
            <x v="0"/>
            <x v="1"/>
            <x v="2"/>
            <x v="3"/>
          </reference>
        </references>
      </pivotArea>
    </format>
    <format dxfId="899">
      <pivotArea collapsedLevelsAreSubtotals="1" fieldPosition="0">
        <references count="1">
          <reference field="4294967294" count="1">
            <x v="3"/>
          </reference>
        </references>
      </pivotArea>
    </format>
    <format dxfId="898">
      <pivotArea dataOnly="0" labelOnly="1" outline="0" fieldPosition="0">
        <references count="1">
          <reference field="4294967294" count="1">
            <x v="3"/>
          </reference>
        </references>
      </pivotArea>
    </format>
    <format dxfId="897">
      <pivotArea collapsedLevelsAreSubtotals="1" fieldPosition="0">
        <references count="1">
          <reference field="4294967294" count="1">
            <x v="3"/>
          </reference>
        </references>
      </pivotArea>
    </format>
    <format dxfId="896">
      <pivotArea collapsedLevelsAreSubtotals="1" fieldPosition="0">
        <references count="1">
          <reference field="4294967294" count="3">
            <x v="0"/>
            <x v="1"/>
            <x v="2"/>
          </reference>
        </references>
      </pivotArea>
    </format>
    <format dxfId="895">
      <pivotArea dataOnly="0" labelOnly="1" outline="0" fieldPosition="0">
        <references count="1">
          <reference field="4294967294" count="3">
            <x v="0"/>
            <x v="1"/>
            <x v="2"/>
          </reference>
        </references>
      </pivotArea>
    </format>
  </formats>
  <conditionalFormats count="1">
    <conditionalFormat priority="2">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nglish"/>
    <pivotHierarchy dragToRow="0" dragToCol="0" dragToPage="0" dragToData="1" caption="French"/>
    <pivotHierarchy dragToRow="0" dragToCol="0" dragToPage="0" dragToData="1" caption="Othe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of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6.xml><?xml version="1.0" encoding="utf-8"?>
<pivotTableDefinition xmlns="http://schemas.openxmlformats.org/spreadsheetml/2006/main" name="1stLangMCU" cacheId="329"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31:T35"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4">
    <i>
      <x/>
    </i>
    <i i="1">
      <x v="1"/>
    </i>
    <i i="2">
      <x v="2"/>
    </i>
    <i i="3">
      <x v="3"/>
    </i>
  </rowItems>
  <colFields count="1">
    <field x="0"/>
  </colFields>
  <colItems count="6">
    <i>
      <x/>
    </i>
    <i>
      <x v="1"/>
    </i>
    <i>
      <x v="2"/>
    </i>
    <i>
      <x v="3"/>
    </i>
    <i>
      <x v="4"/>
    </i>
    <i>
      <x v="5"/>
    </i>
  </colItems>
  <dataFields count="4">
    <dataField name="English" fld="1" subtotal="count" baseField="0" baseItem="0"/>
    <dataField name="French" fld="2" subtotal="count" baseField="0" baseItem="0"/>
    <dataField name="Other" fld="3" subtotal="count" baseField="0" baseItem="0"/>
    <dataField name="# of Responses" fld="4" subtotal="average" baseField="0" baseItem="0" numFmtId="3"/>
  </dataFields>
  <formats count="20">
    <format dxfId="935">
      <pivotArea outline="0" collapsedLevelsAreSubtotals="1" fieldPosition="0"/>
    </format>
    <format dxfId="934">
      <pivotArea collapsedLevelsAreSubtotals="1" fieldPosition="0">
        <references count="1">
          <reference field="0" count="3">
            <x v="0"/>
            <x v="1"/>
            <x v="2"/>
          </reference>
        </references>
      </pivotArea>
    </format>
    <format dxfId="933">
      <pivotArea dataOnly="0" labelOnly="1" fieldPosition="0">
        <references count="1">
          <reference field="0" count="3">
            <x v="0"/>
            <x v="1"/>
            <x v="2"/>
          </reference>
        </references>
      </pivotArea>
    </format>
    <format dxfId="932">
      <pivotArea type="all" dataOnly="0" outline="0" fieldPosition="0"/>
    </format>
    <format dxfId="931">
      <pivotArea outline="0" collapsedLevelsAreSubtotals="1" fieldPosition="0"/>
    </format>
    <format dxfId="930">
      <pivotArea outline="0" collapsedLevelsAreSubtotals="1" fieldPosition="0"/>
    </format>
    <format dxfId="929">
      <pivotArea outline="0" collapsedLevelsAreSubtotals="1" fieldPosition="0"/>
    </format>
    <format dxfId="928">
      <pivotArea outline="0" collapsedLevelsAreSubtotals="1" fieldPosition="0"/>
    </format>
    <format dxfId="927">
      <pivotArea type="all" dataOnly="0" outline="0" fieldPosition="0"/>
    </format>
    <format dxfId="926">
      <pivotArea outline="0" collapsedLevelsAreSubtotals="1" fieldPosition="0"/>
    </format>
    <format dxfId="925">
      <pivotArea type="all" dataOnly="0" outline="0" fieldPosition="0"/>
    </format>
    <format dxfId="924">
      <pivotArea outline="0" collapsedLevelsAreSubtotals="1" fieldPosition="0"/>
    </format>
    <format dxfId="923">
      <pivotArea dataOnly="0" labelOnly="1" outline="0" fieldPosition="0">
        <references count="1">
          <reference field="4294967294" count="4">
            <x v="0"/>
            <x v="1"/>
            <x v="2"/>
            <x v="3"/>
          </reference>
        </references>
      </pivotArea>
    </format>
    <format dxfId="922">
      <pivotArea dataOnly="0" labelOnly="1" outline="0" fieldPosition="0">
        <references count="1">
          <reference field="4294967294" count="4">
            <x v="0"/>
            <x v="1"/>
            <x v="2"/>
            <x v="3"/>
          </reference>
        </references>
      </pivotArea>
    </format>
    <format dxfId="921">
      <pivotArea dataOnly="0" labelOnly="1" outline="0" fieldPosition="0">
        <references count="1">
          <reference field="4294967294" count="4">
            <x v="0"/>
            <x v="1"/>
            <x v="2"/>
            <x v="3"/>
          </reference>
        </references>
      </pivotArea>
    </format>
    <format dxfId="920">
      <pivotArea outline="0" fieldPosition="0">
        <references count="1">
          <reference field="4294967294" count="1">
            <x v="3"/>
          </reference>
        </references>
      </pivotArea>
    </format>
    <format dxfId="919">
      <pivotArea collapsedLevelsAreSubtotals="1" fieldPosition="0">
        <references count="1">
          <reference field="4294967294" count="1">
            <x v="3"/>
          </reference>
        </references>
      </pivotArea>
    </format>
    <format dxfId="918">
      <pivotArea dataOnly="0" labelOnly="1" outline="0" fieldPosition="0">
        <references count="1">
          <reference field="4294967294" count="1">
            <x v="3"/>
          </reference>
        </references>
      </pivotArea>
    </format>
    <format dxfId="917">
      <pivotArea collapsedLevelsAreSubtotals="1" fieldPosition="0">
        <references count="1">
          <reference field="4294967294" count="3">
            <x v="0"/>
            <x v="1"/>
            <x v="2"/>
          </reference>
        </references>
      </pivotArea>
    </format>
    <format dxfId="916">
      <pivotArea dataOnly="0" labelOnly="1" outline="0" fieldPosition="0">
        <references count="1">
          <reference field="4294967294" count="3">
            <x v="0"/>
            <x v="1"/>
            <x v="2"/>
          </reference>
        </references>
      </pivotArea>
    </format>
  </formats>
  <conditionalFormats count="1">
    <conditionalFormat priority="1">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nglish"/>
    <pivotHierarchy dragToRow="0" dragToCol="0" dragToPage="0" dragToData="1" caption="French"/>
    <pivotHierarchy dragToRow="0" dragToCol="0" dragToPage="0" dragToData="1" caption="Othe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of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7.xml><?xml version="1.0" encoding="utf-8"?>
<pivotTableDefinition xmlns="http://schemas.openxmlformats.org/spreadsheetml/2006/main" name="1stLangSYSTEM" cacheId="15" dataOnRows="1"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N9:T13"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s>
  <rowFields count="1">
    <field x="-2"/>
  </rowFields>
  <rowItems count="4">
    <i>
      <x/>
    </i>
    <i i="1">
      <x v="1"/>
    </i>
    <i i="2">
      <x v="2"/>
    </i>
    <i i="3">
      <x v="3"/>
    </i>
  </rowItems>
  <colFields count="1">
    <field x="0"/>
  </colFields>
  <colItems count="6">
    <i>
      <x/>
    </i>
    <i>
      <x v="1"/>
    </i>
    <i>
      <x v="2"/>
    </i>
    <i>
      <x v="3"/>
    </i>
    <i>
      <x v="4"/>
    </i>
    <i>
      <x v="5"/>
    </i>
  </colItems>
  <dataFields count="4">
    <dataField name="English" fld="1" subtotal="count" baseField="0" baseItem="0"/>
    <dataField name="French" fld="2" subtotal="count" baseField="0" baseItem="0"/>
    <dataField name="Other" fld="3" subtotal="count" baseField="0" baseItem="0"/>
    <dataField name="# of Responses" fld="4" subtotal="average" baseField="0" baseItem="0"/>
  </dataFields>
  <formats count="28">
    <format dxfId="963">
      <pivotArea outline="0" collapsedLevelsAreSubtotals="1" fieldPosition="0"/>
    </format>
    <format dxfId="962">
      <pivotArea type="all" dataOnly="0" outline="0" fieldPosition="0"/>
    </format>
    <format dxfId="961">
      <pivotArea outline="0" collapsedLevelsAreSubtotals="1" fieldPosition="0"/>
    </format>
    <format dxfId="960">
      <pivotArea type="all" dataOnly="0" outline="0" fieldPosition="0"/>
    </format>
    <format dxfId="959">
      <pivotArea outline="0" collapsedLevelsAreSubtotals="1" fieldPosition="0"/>
    </format>
    <format dxfId="958">
      <pivotArea type="all" dataOnly="0" outline="0" fieldPosition="0"/>
    </format>
    <format dxfId="957">
      <pivotArea outline="0" collapsedLevelsAreSubtotals="1" fieldPosition="0"/>
    </format>
    <format dxfId="956">
      <pivotArea type="all" dataOnly="0" outline="0" fieldPosition="0"/>
    </format>
    <format dxfId="955">
      <pivotArea outline="0" collapsedLevelsAreSubtotals="1" fieldPosition="0"/>
    </format>
    <format dxfId="954">
      <pivotArea outline="0" collapsedLevelsAreSubtotals="1" fieldPosition="0">
        <references count="1">
          <reference field="0" count="2" selected="0">
            <x v="0"/>
            <x v="1"/>
          </reference>
        </references>
      </pivotArea>
    </format>
    <format dxfId="953">
      <pivotArea outline="0" collapsedLevelsAreSubtotals="1" fieldPosition="0">
        <references count="1">
          <reference field="0" count="2" selected="0">
            <x v="0"/>
            <x v="1"/>
          </reference>
        </references>
      </pivotArea>
    </format>
    <format dxfId="952">
      <pivotArea outline="0" collapsedLevelsAreSubtotals="1" fieldPosition="0"/>
    </format>
    <format dxfId="951">
      <pivotArea outline="0" collapsedLevelsAreSubtotals="1" fieldPosition="0"/>
    </format>
    <format dxfId="950">
      <pivotArea outline="0" collapsedLevelsAreSubtotals="1" fieldPosition="0"/>
    </format>
    <format dxfId="949">
      <pivotArea type="all" dataOnly="0" outline="0" fieldPosition="0"/>
    </format>
    <format dxfId="948">
      <pivotArea outline="0" collapsedLevelsAreSubtotals="1" fieldPosition="0"/>
    </format>
    <format dxfId="947">
      <pivotArea type="all" dataOnly="0" outline="0" fieldPosition="0"/>
    </format>
    <format dxfId="946">
      <pivotArea outline="0" collapsedLevelsAreSubtotals="1" fieldPosition="0"/>
    </format>
    <format dxfId="945">
      <pivotArea dataOnly="0" labelOnly="1" outline="0" fieldPosition="0">
        <references count="1">
          <reference field="4294967294" count="4">
            <x v="0"/>
            <x v="1"/>
            <x v="2"/>
            <x v="3"/>
          </reference>
        </references>
      </pivotArea>
    </format>
    <format dxfId="944">
      <pivotArea outline="0" collapsedLevelsAreSubtotals="1" fieldPosition="0"/>
    </format>
    <format dxfId="943">
      <pivotArea dataOnly="0" labelOnly="1" outline="0" fieldPosition="0">
        <references count="1">
          <reference field="4294967294" count="4">
            <x v="0"/>
            <x v="1"/>
            <x v="2"/>
            <x v="3"/>
          </reference>
        </references>
      </pivotArea>
    </format>
    <format dxfId="942">
      <pivotArea type="all" dataOnly="0" outline="0" fieldPosition="0"/>
    </format>
    <format dxfId="941">
      <pivotArea outline="0" collapsedLevelsAreSubtotals="1" fieldPosition="0"/>
    </format>
    <format dxfId="940">
      <pivotArea dataOnly="0" labelOnly="1" outline="0" fieldPosition="0">
        <references count="1">
          <reference field="4294967294" count="4">
            <x v="0"/>
            <x v="1"/>
            <x v="2"/>
            <x v="3"/>
          </reference>
        </references>
      </pivotArea>
    </format>
    <format dxfId="939">
      <pivotArea dataOnly="0" labelOnly="1" outline="0" fieldPosition="0">
        <references count="1">
          <reference field="4294967294" count="4">
            <x v="0"/>
            <x v="1"/>
            <x v="2"/>
            <x v="3"/>
          </reference>
        </references>
      </pivotArea>
    </format>
    <format dxfId="938">
      <pivotArea collapsedLevelsAreSubtotals="1" fieldPosition="0">
        <references count="1">
          <reference field="4294967294" count="1">
            <x v="3"/>
          </reference>
        </references>
      </pivotArea>
    </format>
    <format dxfId="937">
      <pivotArea collapsedLevelsAreSubtotals="1" fieldPosition="0">
        <references count="1">
          <reference field="4294967294" count="3">
            <x v="0"/>
            <x v="1"/>
            <x v="2"/>
          </reference>
        </references>
      </pivotArea>
    </format>
    <format dxfId="936">
      <pivotArea dataOnly="0" labelOnly="1" outline="0" fieldPosition="0">
        <references count="1">
          <reference field="4294967294" count="3">
            <x v="0"/>
            <x v="1"/>
            <x v="2"/>
          </reference>
        </references>
      </pivotArea>
    </format>
  </formats>
  <conditionalFormats count="1">
    <conditionalFormat priority="4">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8.xml><?xml version="1.0" encoding="utf-8"?>
<pivotTableDefinition xmlns="http://schemas.openxmlformats.org/spreadsheetml/2006/main" name="EducPROG" cacheId="317"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30:T39" firstHeaderRow="0" firstDataRow="1" firstDataCol="1"/>
  <pivotFields count="12">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9">
    <i>
      <x/>
    </i>
    <i i="1">
      <x v="1"/>
    </i>
    <i i="2">
      <x v="2"/>
    </i>
    <i i="3">
      <x v="3"/>
    </i>
    <i i="4">
      <x v="4"/>
    </i>
    <i i="5">
      <x v="5"/>
    </i>
    <i i="6">
      <x v="6"/>
    </i>
    <i i="7">
      <x v="7"/>
    </i>
    <i i="8">
      <x v="8"/>
    </i>
  </rowItems>
  <colFields count="1">
    <field x="0"/>
  </colFields>
  <colItems count="6">
    <i>
      <x/>
    </i>
    <i>
      <x v="1"/>
    </i>
    <i>
      <x v="2"/>
    </i>
    <i>
      <x v="3"/>
    </i>
    <i>
      <x v="4"/>
    </i>
    <i>
      <x v="5"/>
    </i>
  </colItems>
  <dataFields count="9">
    <dataField name="HS diploma" fld="1" subtotal="count" baseField="0" baseItem="0"/>
    <dataField name="College upgrading" fld="2" subtotal="count" baseField="0" baseItem="0"/>
    <dataField name="Some previous college" fld="3" subtotal="count" baseField="0" baseItem="0"/>
    <dataField name="College diploma" fld="4" subtotal="count" baseField="0" baseItem="0"/>
    <dataField name="Some university" fld="5" subtotal="count" baseField="0" baseItem="0"/>
    <dataField name="University degree" fld="6" subtotal="count" baseField="0" baseItem="0"/>
    <dataField name="Other" fld="7" subtotal="count" baseField="0" baseItem="0"/>
    <dataField name="None of the above" fld="8" subtotal="count" baseField="0" baseItem="0"/>
    <dataField name="# of Responses" fld="9" baseField="0" baseItem="0"/>
  </dataFields>
  <formats count="19">
    <format dxfId="723">
      <pivotArea outline="0" collapsedLevelsAreSubtotals="1" fieldPosition="0"/>
    </format>
    <format dxfId="722">
      <pivotArea collapsedLevelsAreSubtotals="1" fieldPosition="0">
        <references count="1">
          <reference field="0" count="3">
            <x v="0"/>
            <x v="1"/>
            <x v="2"/>
          </reference>
        </references>
      </pivotArea>
    </format>
    <format dxfId="721">
      <pivotArea dataOnly="0" labelOnly="1" fieldPosition="0">
        <references count="1">
          <reference field="0" count="3">
            <x v="0"/>
            <x v="1"/>
            <x v="2"/>
          </reference>
        </references>
      </pivotArea>
    </format>
    <format dxfId="720">
      <pivotArea outline="0" collapsedLevelsAreSubtotals="1" fieldPosition="0"/>
    </format>
    <format dxfId="719">
      <pivotArea outline="0" collapsedLevelsAreSubtotals="1" fieldPosition="0"/>
    </format>
    <format dxfId="718">
      <pivotArea type="all" dataOnly="0" outline="0" fieldPosition="0"/>
    </format>
    <format dxfId="717">
      <pivotArea outline="0" collapsedLevelsAreSubtotals="1" fieldPosition="0"/>
    </format>
    <format dxfId="716">
      <pivotArea outline="0" collapsedLevelsAreSubtotals="1" fieldPosition="0"/>
    </format>
    <format dxfId="715">
      <pivotArea outline="0" collapsedLevelsAreSubtotals="1" fieldPosition="0"/>
    </format>
    <format dxfId="714">
      <pivotArea outline="0" collapsedLevelsAreSubtotals="1" fieldPosition="0"/>
    </format>
    <format dxfId="713">
      <pivotArea type="all" dataOnly="0" outline="0" fieldPosition="0"/>
    </format>
    <format dxfId="712">
      <pivotArea outline="0" collapsedLevelsAreSubtotals="1" fieldPosition="0"/>
    </format>
    <format dxfId="711">
      <pivotArea outline="0" collapsedLevelsAreSubtotals="1" fieldPosition="0"/>
    </format>
    <format dxfId="710">
      <pivotArea dataOnly="0" labelOnly="1" fieldPosition="0">
        <references count="1">
          <reference field="4294967294" count="0"/>
        </references>
      </pivotArea>
    </format>
    <format dxfId="709">
      <pivotArea collapsedLevelsAreSubtotals="1" fieldPosition="0">
        <references count="1">
          <reference field="4294967294" count="1">
            <x v="8"/>
          </reference>
        </references>
      </pivotArea>
    </format>
    <format dxfId="708">
      <pivotArea collapsedLevelsAreSubtotals="1" fieldPosition="0">
        <references count="1">
          <reference field="4294967294" count="1">
            <x v="8"/>
          </reference>
        </references>
      </pivotArea>
    </format>
    <format dxfId="707">
      <pivotArea dataOnly="0" labelOnly="1" outline="0" fieldPosition="0">
        <references count="1">
          <reference field="4294967294" count="1">
            <x v="8"/>
          </reference>
        </references>
      </pivotArea>
    </format>
    <format dxfId="706">
      <pivotArea collapsedLevelsAreSubtotals="1" fieldPosition="0">
        <references count="1">
          <reference field="4294967294" count="1">
            <x v="8"/>
          </reference>
        </references>
      </pivotArea>
    </format>
    <format dxfId="705">
      <pivotArea dataOnly="0" labelOnly="1" outline="0" fieldPosition="0">
        <references count="1">
          <reference field="4294967294" count="1">
            <x v="8"/>
          </reference>
        </references>
      </pivotArea>
    </format>
  </formats>
  <conditionalFormats count="1">
    <conditionalFormat priority="2">
      <pivotAreas count="1">
        <pivotArea type="data" collapsedLevelsAreSubtotals="1" fieldPosition="0">
          <references count="1">
            <reference field="4294967294" count="8">
              <x v="0"/>
              <x v="1"/>
              <x v="2"/>
              <x v="3"/>
              <x v="4"/>
              <x v="5"/>
              <x v="6"/>
              <x v="7"/>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HS diploma"/>
    <pivotHierarchy dragToRow="0" dragToCol="0" dragToPage="0" dragToData="1" caption="College upgrading"/>
    <pivotHierarchy dragToRow="0" dragToCol="0" dragToPage="0" dragToData="1" caption="Some previous college"/>
    <pivotHierarchy dragToRow="0" dragToCol="0" dragToPage="0" dragToData="1" caption="College diploma"/>
    <pivotHierarchy dragToRow="0" dragToCol="0" dragToPage="0" dragToData="1" caption="Some university"/>
    <pivotHierarchy dragToRow="0" dragToCol="0" dragToPage="0" dragToData="1" caption="University degree"/>
    <pivotHierarchy dragToRow="0" dragToCol="0" dragToPage="0" dragToData="1" caption="Other"/>
    <pivotHierarchy dragToRow="0" dragToCol="0" dragToPage="0" dragToData="1" caption="None of the abov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9.xml><?xml version="1.0" encoding="utf-8"?>
<pivotTableDefinition xmlns="http://schemas.openxmlformats.org/spreadsheetml/2006/main" name="EducSSFL" cacheId="42"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30:I39" firstHeaderRow="0" firstDataRow="1" firstDataCol="1"/>
  <pivotFields count="13">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9">
    <i>
      <x/>
    </i>
    <i i="1">
      <x v="1"/>
    </i>
    <i i="2">
      <x v="2"/>
    </i>
    <i i="3">
      <x v="3"/>
    </i>
    <i i="4">
      <x v="4"/>
    </i>
    <i i="5">
      <x v="5"/>
    </i>
    <i i="6">
      <x v="6"/>
    </i>
    <i i="7">
      <x v="7"/>
    </i>
    <i i="8">
      <x v="8"/>
    </i>
  </rowItems>
  <colFields count="1">
    <field x="0"/>
  </colFields>
  <colItems count="6">
    <i>
      <x/>
    </i>
    <i>
      <x v="1"/>
    </i>
    <i>
      <x v="2"/>
    </i>
    <i>
      <x v="3"/>
    </i>
    <i>
      <x v="4"/>
    </i>
    <i>
      <x v="5"/>
    </i>
  </colItems>
  <dataFields count="9">
    <dataField name="HS diploma" fld="9" subtotal="count" baseField="0" baseItem="0"/>
    <dataField name="College upgrading" fld="1" subtotal="count" baseField="0" baseItem="0"/>
    <dataField name="Some previous college" fld="2" subtotal="count" baseField="0" baseItem="0"/>
    <dataField name="College diploma" fld="3" subtotal="count" baseField="0" baseItem="0"/>
    <dataField name="Some university" fld="4" subtotal="count" baseField="0" baseItem="0"/>
    <dataField name="University degree" fld="5" subtotal="count" baseField="0" baseItem="0"/>
    <dataField name="Other" fld="6" subtotal="count" baseField="0" baseItem="0"/>
    <dataField name="None of the above" fld="7" subtotal="count" baseField="0" baseItem="0"/>
    <dataField name="# of Responses" fld="8" baseField="0" baseItem="0"/>
  </dataFields>
  <formats count="27">
    <format dxfId="750">
      <pivotArea outline="0" collapsedLevelsAreSubtotals="1" fieldPosition="0"/>
    </format>
    <format dxfId="749">
      <pivotArea type="all" dataOnly="0" outline="0" fieldPosition="0"/>
    </format>
    <format dxfId="748">
      <pivotArea outline="0" collapsedLevelsAreSubtotals="1" fieldPosition="0"/>
    </format>
    <format dxfId="747">
      <pivotArea outline="0" collapsedLevelsAreSubtotals="1" fieldPosition="0"/>
    </format>
    <format dxfId="746">
      <pivotArea type="all" dataOnly="0" outline="0" fieldPosition="0"/>
    </format>
    <format dxfId="745">
      <pivotArea outline="0" collapsedLevelsAreSubtotals="1" fieldPosition="0"/>
    </format>
    <format dxfId="744">
      <pivotArea type="all" dataOnly="0" outline="0" fieldPosition="0"/>
    </format>
    <format dxfId="743">
      <pivotArea outline="0" collapsedLevelsAreSubtotals="1" fieldPosition="0"/>
    </format>
    <format dxfId="742">
      <pivotArea type="all" dataOnly="0" outline="0" fieldPosition="0"/>
    </format>
    <format dxfId="741">
      <pivotArea outline="0" collapsedLevelsAreSubtotals="1" fieldPosition="0"/>
    </format>
    <format dxfId="740">
      <pivotArea type="all" dataOnly="0" outline="0" fieldPosition="0"/>
    </format>
    <format dxfId="739">
      <pivotArea outline="0" collapsedLevelsAreSubtotals="1" fieldPosition="0"/>
    </format>
    <format dxfId="738">
      <pivotArea type="all" dataOnly="0" outline="0" fieldPosition="0"/>
    </format>
    <format dxfId="737">
      <pivotArea outline="0" collapsedLevelsAreSubtotals="1" fieldPosition="0"/>
    </format>
    <format dxfId="736">
      <pivotArea type="all" dataOnly="0" outline="0" fieldPosition="0"/>
    </format>
    <format dxfId="735">
      <pivotArea outline="0" collapsedLevelsAreSubtotals="1" fieldPosition="0"/>
    </format>
    <format dxfId="734">
      <pivotArea dataOnly="0" outline="0" fieldPosition="0">
        <references count="1">
          <reference field="0" count="0"/>
        </references>
      </pivotArea>
    </format>
    <format dxfId="733">
      <pivotArea outline="0" collapsedLevelsAreSubtotals="1" fieldPosition="0"/>
    </format>
    <format dxfId="732">
      <pivotArea collapsedLevelsAreSubtotals="1" fieldPosition="0">
        <references count="1">
          <reference field="4294967294" count="1">
            <x v="8"/>
          </reference>
        </references>
      </pivotArea>
    </format>
    <format dxfId="731">
      <pivotArea dataOnly="0" labelOnly="1" outline="0" fieldPosition="0">
        <references count="1">
          <reference field="4294967294" count="1">
            <x v="8"/>
          </reference>
        </references>
      </pivotArea>
    </format>
    <format dxfId="730">
      <pivotArea collapsedLevelsAreSubtotals="1" fieldPosition="0">
        <references count="1">
          <reference field="4294967294" count="1">
            <x v="8"/>
          </reference>
        </references>
      </pivotArea>
    </format>
    <format dxfId="729">
      <pivotArea dataOnly="0" labelOnly="1" outline="0" fieldPosition="0">
        <references count="1">
          <reference field="4294967294" count="1">
            <x v="8"/>
          </reference>
        </references>
      </pivotArea>
    </format>
    <format dxfId="728">
      <pivotArea dataOnly="0" labelOnly="1" fieldPosition="0">
        <references count="1">
          <reference field="4294967294" count="0"/>
        </references>
      </pivotArea>
    </format>
    <format dxfId="727">
      <pivotArea collapsedLevelsAreSubtotals="1" fieldPosition="0">
        <references count="1">
          <reference field="4294967294" count="1">
            <x v="8"/>
          </reference>
        </references>
      </pivotArea>
    </format>
    <format dxfId="726">
      <pivotArea type="all" dataOnly="0" outline="0" fieldPosition="0"/>
    </format>
    <format dxfId="725">
      <pivotArea outline="0" collapsedLevelsAreSubtotals="1" fieldPosition="0"/>
    </format>
    <format dxfId="724">
      <pivotArea dataOnly="0" labelOnly="1" outline="0" fieldPosition="0">
        <references count="1">
          <reference field="4294967294" count="9">
            <x v="0"/>
            <x v="1"/>
            <x v="2"/>
            <x v="3"/>
            <x v="4"/>
            <x v="5"/>
            <x v="6"/>
            <x v="7"/>
            <x v="8"/>
          </reference>
        </references>
      </pivotArea>
    </format>
  </formats>
  <conditionalFormats count="1">
    <conditionalFormat priority="1">
      <pivotAreas count="1">
        <pivotArea type="data" collapsedLevelsAreSubtotals="1" fieldPosition="0">
          <references count="1">
            <reference field="4294967294" count="8">
              <x v="0"/>
              <x v="1"/>
              <x v="2"/>
              <x v="3"/>
              <x v="4"/>
              <x v="5"/>
              <x v="6"/>
              <x v="7"/>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HS diploma"/>
    <pivotHierarchy dragToRow="0" dragToCol="0" dragToPage="0" dragToData="1" caption="College upgrading"/>
    <pivotHierarchy dragToRow="0" dragToCol="0" dragToPage="0" dragToData="1" caption="Some previous college"/>
    <pivotHierarchy dragToRow="0" dragToCol="0" dragToPage="0" dragToData="1" caption="College diploma"/>
    <pivotHierarchy dragToRow="0" dragToCol="0" dragToPage="0" dragToData="1" caption="Some univeristy"/>
    <pivotHierarchy dragToRow="0" dragToCol="0" dragToPage="0" dragToData="1" caption="University degree"/>
    <pivotHierarchy dragToRow="0" dragToCol="0" dragToPage="0" dragToData="1" caption="Other"/>
    <pivotHierarchy dragToRow="0" dragToCol="0" dragToPage="0" dragToData="1" caption="None of the abov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of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xml><?xml version="1.0" encoding="utf-8"?>
<pivotTableDefinition xmlns="http://schemas.openxmlformats.org/spreadsheetml/2006/main" name="EducTableYAG" cacheId="58" dataOnRows="1" applyNumberFormats="0" applyBorderFormats="0" applyFontFormats="0" applyPatternFormats="0" applyAlignmentFormats="0" applyWidthHeightFormats="1" dataCaption="Values" tag="dd35d66f-4e3f-4abb-8468-ddd3a27be382" updatedVersion="6" minRefreshableVersion="3" subtotalHiddenItems="1" rowGrandTotals="0" colGrandTotals="0" itemPrintTitles="1" createdVersion="6" indent="0" showHeaders="0" outline="1" outlineData="1" multipleFieldFilters="0" chartFormat="4">
  <location ref="M16:N23" firstHeaderRow="0" firstDataRow="0" firstDataCol="1" rowPageCount="1" colPageCount="1"/>
  <pivotFields count="9">
    <pivotField dataField="1" showAll="0"/>
    <pivotField dataField="1" showAll="0"/>
    <pivotField dataField="1" showAll="0"/>
    <pivotField dataField="1" showAll="0"/>
    <pivotField dataField="1" showAll="0"/>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8">
    <i>
      <x/>
    </i>
    <i i="1">
      <x v="1"/>
    </i>
    <i i="2">
      <x v="2"/>
    </i>
    <i i="3">
      <x v="3"/>
    </i>
    <i i="4">
      <x v="4"/>
    </i>
    <i i="5">
      <x v="5"/>
    </i>
    <i i="6">
      <x v="6"/>
    </i>
    <i i="7">
      <x v="7"/>
    </i>
  </rowItems>
  <colItems count="1">
    <i/>
  </colItems>
  <pageFields count="1">
    <pageField fld="8" hier="0" name="[PivotDataFINAL].[Year].&amp;[2019/20]" cap="2019/20"/>
  </pageFields>
  <dataFields count="8">
    <dataField name="HS Diploma" fld="0" subtotal="count" baseField="0" baseItem="0"/>
    <dataField name="College upgrading" fld="1" subtotal="count" baseField="0" baseItem="1"/>
    <dataField name="Some previous college" fld="2" subtotal="count" baseField="0" baseItem="1"/>
    <dataField name="College diploma" fld="3" subtotal="count" baseField="0" baseItem="3"/>
    <dataField name="Some university" fld="4" subtotal="count" baseField="0" baseItem="3"/>
    <dataField name="University degree" fld="5" subtotal="count" baseField="0" baseItem="5"/>
    <dataField name="Other" fld="6" subtotal="count" baseField="0" baseItem="6"/>
    <dataField name="None of the above" fld="7" subtotal="count" baseField="0" baseItem="6"/>
  </dataFields>
  <formats count="40">
    <format dxfId="1347">
      <pivotArea outline="0" collapsedLevelsAreSubtotals="1" fieldPosition="0"/>
    </format>
    <format dxfId="1346">
      <pivotArea type="all" dataOnly="0" outline="0" fieldPosition="0"/>
    </format>
    <format dxfId="1345">
      <pivotArea outline="0" collapsedLevelsAreSubtotals="1" fieldPosition="0"/>
    </format>
    <format dxfId="1344">
      <pivotArea dataOnly="0" labelOnly="1" outline="0" fieldPosition="0">
        <references count="1">
          <reference field="4294967294" count="8">
            <x v="0"/>
            <x v="1"/>
            <x v="2"/>
            <x v="3"/>
            <x v="4"/>
            <x v="5"/>
            <x v="6"/>
            <x v="7"/>
          </reference>
        </references>
      </pivotArea>
    </format>
    <format dxfId="1343">
      <pivotArea type="all" dataOnly="0" outline="0" fieldPosition="0"/>
    </format>
    <format dxfId="1342">
      <pivotArea outline="0" collapsedLevelsAreSubtotals="1" fieldPosition="0"/>
    </format>
    <format dxfId="1341">
      <pivotArea dataOnly="0" labelOnly="1" outline="0" fieldPosition="0">
        <references count="1">
          <reference field="4294967294" count="8">
            <x v="0"/>
            <x v="1"/>
            <x v="2"/>
            <x v="3"/>
            <x v="4"/>
            <x v="5"/>
            <x v="6"/>
            <x v="7"/>
          </reference>
        </references>
      </pivotArea>
    </format>
    <format dxfId="1340">
      <pivotArea field="8" type="button" dataOnly="0" labelOnly="1" outline="0" axis="axisPage" fieldPosition="0"/>
    </format>
    <format dxfId="1339">
      <pivotArea dataOnly="0" labelOnly="1" outline="0" fieldPosition="0">
        <references count="1">
          <reference field="8" count="0"/>
        </references>
      </pivotArea>
    </format>
    <format dxfId="1338">
      <pivotArea type="all" dataOnly="0" outline="0" fieldPosition="0"/>
    </format>
    <format dxfId="1337">
      <pivotArea outline="0" collapsedLevelsAreSubtotals="1" fieldPosition="0"/>
    </format>
    <format dxfId="1336">
      <pivotArea dataOnly="0" labelOnly="1" outline="0" fieldPosition="0">
        <references count="1">
          <reference field="4294967294" count="8">
            <x v="0"/>
            <x v="1"/>
            <x v="2"/>
            <x v="3"/>
            <x v="4"/>
            <x v="5"/>
            <x v="6"/>
            <x v="7"/>
          </reference>
        </references>
      </pivotArea>
    </format>
    <format dxfId="1335">
      <pivotArea fieldPosition="0">
        <references count="1">
          <reference field="4294967294" count="1">
            <x v="0"/>
          </reference>
        </references>
      </pivotArea>
    </format>
    <format dxfId="1334">
      <pivotArea type="all" dataOnly="0" outline="0" fieldPosition="0"/>
    </format>
    <format dxfId="1333">
      <pivotArea outline="0" collapsedLevelsAreSubtotals="1" fieldPosition="0"/>
    </format>
    <format dxfId="1332">
      <pivotArea dataOnly="0" labelOnly="1" outline="0" fieldPosition="0">
        <references count="1">
          <reference field="4294967294" count="8">
            <x v="0"/>
            <x v="1"/>
            <x v="2"/>
            <x v="3"/>
            <x v="4"/>
            <x v="5"/>
            <x v="6"/>
            <x v="7"/>
          </reference>
        </references>
      </pivotArea>
    </format>
    <format dxfId="1331">
      <pivotArea fieldPosition="0">
        <references count="1">
          <reference field="4294967294" count="1">
            <x v="0"/>
          </reference>
        </references>
      </pivotArea>
    </format>
    <format dxfId="1330">
      <pivotArea type="all" dataOnly="0" outline="0" fieldPosition="0"/>
    </format>
    <format dxfId="1329">
      <pivotArea outline="0" collapsedLevelsAreSubtotals="1" fieldPosition="0"/>
    </format>
    <format dxfId="1328">
      <pivotArea dataOnly="0" labelOnly="1" outline="0" fieldPosition="0">
        <references count="1">
          <reference field="4294967294" count="8">
            <x v="0"/>
            <x v="1"/>
            <x v="2"/>
            <x v="3"/>
            <x v="4"/>
            <x v="5"/>
            <x v="6"/>
            <x v="7"/>
          </reference>
        </references>
      </pivotArea>
    </format>
    <format dxfId="1327">
      <pivotArea fieldPosition="0">
        <references count="1">
          <reference field="4294967294" count="1">
            <x v="0"/>
          </reference>
        </references>
      </pivotArea>
    </format>
    <format dxfId="1326">
      <pivotArea collapsedLevelsAreSubtotals="1" fieldPosition="0">
        <references count="1">
          <reference field="4294967294" count="1">
            <x v="0"/>
          </reference>
        </references>
      </pivotArea>
    </format>
    <format dxfId="1325">
      <pivotArea fieldPosition="0">
        <references count="1">
          <reference field="4294967294" count="1">
            <x v="0"/>
          </reference>
        </references>
      </pivotArea>
    </format>
    <format dxfId="1324">
      <pivotArea type="all" dataOnly="0" outline="0" fieldPosition="0"/>
    </format>
    <format dxfId="1323">
      <pivotArea outline="0" collapsedLevelsAreSubtotals="1" fieldPosition="0"/>
    </format>
    <format dxfId="1322">
      <pivotArea dataOnly="0" labelOnly="1" outline="0" fieldPosition="0">
        <references count="1">
          <reference field="4294967294" count="8">
            <x v="0"/>
            <x v="1"/>
            <x v="2"/>
            <x v="3"/>
            <x v="4"/>
            <x v="5"/>
            <x v="6"/>
            <x v="7"/>
          </reference>
        </references>
      </pivotArea>
    </format>
    <format dxfId="1321">
      <pivotArea fieldPosition="0">
        <references count="1">
          <reference field="4294967294" count="1">
            <x v="0"/>
          </reference>
        </references>
      </pivotArea>
    </format>
    <format dxfId="1320">
      <pivotArea outline="0" collapsedLevelsAreSubtotals="1" fieldPosition="0"/>
    </format>
    <format dxfId="1319">
      <pivotArea dataOnly="0" labelOnly="1" outline="0" fieldPosition="0">
        <references count="1">
          <reference field="8" count="0"/>
        </references>
      </pivotArea>
    </format>
    <format dxfId="1318">
      <pivotArea fieldPosition="0">
        <references count="1">
          <reference field="4294967294" count="1">
            <x v="0"/>
          </reference>
        </references>
      </pivotArea>
    </format>
    <format dxfId="1317">
      <pivotArea outline="0" collapsedLevelsAreSubtotals="1" fieldPosition="0"/>
    </format>
    <format dxfId="1316">
      <pivotArea dataOnly="0" labelOnly="1" outline="0" fieldPosition="0">
        <references count="1">
          <reference field="8" count="0"/>
        </references>
      </pivotArea>
    </format>
    <format dxfId="1315">
      <pivotArea fieldPosition="0">
        <references count="1">
          <reference field="4294967294" count="1">
            <x v="0"/>
          </reference>
        </references>
      </pivotArea>
    </format>
    <format dxfId="1314">
      <pivotArea field="8" type="button" dataOnly="0" labelOnly="1" outline="0" axis="axisPage" fieldPosition="0"/>
    </format>
    <format dxfId="1313">
      <pivotArea dataOnly="0" labelOnly="1" outline="0" fieldPosition="0">
        <references count="1">
          <reference field="4294967294" count="8">
            <x v="0"/>
            <x v="1"/>
            <x v="2"/>
            <x v="3"/>
            <x v="4"/>
            <x v="5"/>
            <x v="6"/>
            <x v="7"/>
          </reference>
        </references>
      </pivotArea>
    </format>
    <format dxfId="1312">
      <pivotArea dataOnly="0" outline="0" fieldPosition="0">
        <references count="1">
          <reference field="4294967294" count="8">
            <x v="0"/>
            <x v="1"/>
            <x v="2"/>
            <x v="3"/>
            <x v="4"/>
            <x v="5"/>
            <x v="6"/>
            <x v="7"/>
          </reference>
        </references>
      </pivotArea>
    </format>
    <format dxfId="1311">
      <pivotArea type="all" dataOnly="0" outline="0" fieldPosition="0"/>
    </format>
    <format dxfId="1310">
      <pivotArea outline="0" collapsedLevelsAreSubtotals="1" fieldPosition="0"/>
    </format>
    <format dxfId="1309">
      <pivotArea dataOnly="0" labelOnly="1" outline="0" fieldPosition="0">
        <references count="1">
          <reference field="4294967294" count="8">
            <x v="0"/>
            <x v="1"/>
            <x v="2"/>
            <x v="3"/>
            <x v="4"/>
            <x v="5"/>
            <x v="6"/>
            <x v="7"/>
          </reference>
        </references>
      </pivotArea>
    </format>
    <format dxfId="1308">
      <pivotArea fieldPosition="0">
        <references count="1">
          <reference field="4294967294" count="1">
            <x v="0"/>
          </reference>
        </references>
      </pivotArea>
    </format>
  </formats>
  <conditionalFormats count="1">
    <conditionalFormat priority="1">
      <pivotAreas count="1">
        <pivotArea type="data" outline="0" collapsedLevelsAreSubtotals="1" fieldPosition="0"/>
      </pivotAreas>
    </conditionalFormat>
  </conditionalFormats>
  <chartFormats count="1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2" format="24" series="1">
      <pivotArea type="data" outline="0" fieldPosition="0">
        <references count="1">
          <reference field="4294967294" count="1" selected="0">
            <x v="0"/>
          </reference>
        </references>
      </pivotArea>
    </chartFormat>
    <chartFormat chart="2" format="25" series="1">
      <pivotArea type="data" outline="0" fieldPosition="0">
        <references count="1">
          <reference field="4294967294" count="1" selected="0">
            <x v="1"/>
          </reference>
        </references>
      </pivotArea>
    </chartFormat>
    <chartFormat chart="2" format="26" series="1">
      <pivotArea type="data" outline="0" fieldPosition="0">
        <references count="1">
          <reference field="4294967294" count="1" selected="0">
            <x v="2"/>
          </reference>
        </references>
      </pivotArea>
    </chartFormat>
    <chartFormat chart="2" format="27" series="1">
      <pivotArea type="data" outline="0" fieldPosition="0">
        <references count="1">
          <reference field="4294967294" count="1" selected="0">
            <x v="3"/>
          </reference>
        </references>
      </pivotArea>
    </chartFormat>
    <chartFormat chart="2" format="28" series="1">
      <pivotArea type="data" outline="0" fieldPosition="0">
        <references count="1">
          <reference field="4294967294" count="1" selected="0">
            <x v="4"/>
          </reference>
        </references>
      </pivotArea>
    </chartFormat>
    <chartFormat chart="2" format="29" series="1">
      <pivotArea type="data" outline="0" fieldPosition="0">
        <references count="1">
          <reference field="4294967294" count="1" selected="0">
            <x v="5"/>
          </reference>
        </references>
      </pivotArea>
    </chartFormat>
    <chartFormat chart="2" format="30" series="1">
      <pivotArea type="data" outline="0" fieldPosition="0">
        <references count="1">
          <reference field="4294967294" count="1" selected="0">
            <x v="6"/>
          </reference>
        </references>
      </pivotArea>
    </chartFormat>
    <chartFormat chart="2" format="31" series="1">
      <pivotArea type="data" outline="0" fieldPosition="0">
        <references count="1">
          <reference field="4294967294" count="1" selected="0">
            <x v="7"/>
          </reference>
        </references>
      </pivotArea>
    </chartFormat>
  </chart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4"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0.xml><?xml version="1.0" encoding="utf-8"?>
<pivotTableDefinition xmlns="http://schemas.openxmlformats.org/spreadsheetml/2006/main" name="EducMEDIUM" cacheId="11"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9:I18" firstHeaderRow="0" firstDataRow="1" firstDataCol="1"/>
  <pivotFields count="10">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9">
    <i>
      <x/>
    </i>
    <i i="1">
      <x v="1"/>
    </i>
    <i i="2">
      <x v="2"/>
    </i>
    <i i="3">
      <x v="3"/>
    </i>
    <i i="4">
      <x v="4"/>
    </i>
    <i i="5">
      <x v="5"/>
    </i>
    <i i="6">
      <x v="6"/>
    </i>
    <i i="7">
      <x v="7"/>
    </i>
    <i i="8">
      <x v="8"/>
    </i>
  </rowItems>
  <colFields count="1">
    <field x="0"/>
  </colFields>
  <colItems count="6">
    <i>
      <x/>
    </i>
    <i>
      <x v="1"/>
    </i>
    <i>
      <x v="2"/>
    </i>
    <i>
      <x v="3"/>
    </i>
    <i>
      <x v="4"/>
    </i>
    <i>
      <x v="5"/>
    </i>
  </colItems>
  <dataFields count="9">
    <dataField name="HS diploma" fld="1" subtotal="count" baseField="0" baseItem="0"/>
    <dataField name="College upgrading" fld="2" subtotal="count" baseField="0" baseItem="0"/>
    <dataField name="Some previous college" fld="3" subtotal="count" baseField="0" baseItem="0"/>
    <dataField name="College diploma" fld="4" subtotal="count" baseField="0" baseItem="0"/>
    <dataField name="Some university" fld="5" subtotal="count" baseField="0" baseItem="0"/>
    <dataField name="University degree" fld="6" subtotal="count" baseField="0" baseItem="0"/>
    <dataField name="Other" fld="7" subtotal="count" baseField="0" baseItem="0"/>
    <dataField name="None of the above" fld="8" subtotal="count" baseField="0" baseItem="0"/>
    <dataField name="# of Responses" fld="9" subtotal="average" baseField="0" baseItem="0"/>
  </dataFields>
  <formats count="30">
    <format dxfId="780">
      <pivotArea outline="0" collapsedLevelsAreSubtotals="1" fieldPosition="0"/>
    </format>
    <format dxfId="779">
      <pivotArea type="all" dataOnly="0" outline="0" fieldPosition="0"/>
    </format>
    <format dxfId="778">
      <pivotArea outline="0" collapsedLevelsAreSubtotals="1" fieldPosition="0"/>
    </format>
    <format dxfId="777">
      <pivotArea type="all" dataOnly="0" outline="0" fieldPosition="0"/>
    </format>
    <format dxfId="776">
      <pivotArea outline="0" collapsedLevelsAreSubtotals="1" fieldPosition="0"/>
    </format>
    <format dxfId="775">
      <pivotArea type="all" dataOnly="0" outline="0" fieldPosition="0"/>
    </format>
    <format dxfId="774">
      <pivotArea outline="0" collapsedLevelsAreSubtotals="1" fieldPosition="0"/>
    </format>
    <format dxfId="773">
      <pivotArea type="all" dataOnly="0" outline="0" fieldPosition="0"/>
    </format>
    <format dxfId="772">
      <pivotArea outline="0" collapsedLevelsAreSubtotals="1" fieldPosition="0"/>
    </format>
    <format dxfId="771">
      <pivotArea type="all" dataOnly="0" outline="0" fieldPosition="0"/>
    </format>
    <format dxfId="770">
      <pivotArea outline="0" collapsedLevelsAreSubtotals="1" fieldPosition="0"/>
    </format>
    <format dxfId="769">
      <pivotArea type="all" dataOnly="0" outline="0" fieldPosition="0"/>
    </format>
    <format dxfId="768">
      <pivotArea outline="0" collapsedLevelsAreSubtotals="1" fieldPosition="0"/>
    </format>
    <format dxfId="767">
      <pivotArea type="all" dataOnly="0" outline="0" fieldPosition="0"/>
    </format>
    <format dxfId="766">
      <pivotArea outline="0" collapsedLevelsAreSubtotals="1" fieldPosition="0"/>
    </format>
    <format dxfId="765">
      <pivotArea type="all" dataOnly="0" outline="0" fieldPosition="0"/>
    </format>
    <format dxfId="764">
      <pivotArea outline="0" collapsedLevelsAreSubtotals="1" fieldPosition="0"/>
    </format>
    <format dxfId="763">
      <pivotArea type="all" dataOnly="0" outline="0" fieldPosition="0"/>
    </format>
    <format dxfId="762">
      <pivotArea outline="0" collapsedLevelsAreSubtotals="1" fieldPosition="0"/>
    </format>
    <format dxfId="761">
      <pivotArea type="all" dataOnly="0" outline="0" fieldPosition="0"/>
    </format>
    <format dxfId="760">
      <pivotArea outline="0" collapsedLevelsAreSubtotals="1" fieldPosition="0"/>
    </format>
    <format dxfId="759">
      <pivotArea outline="0" collapsedLevelsAreSubtotals="1" fieldPosition="0"/>
    </format>
    <format dxfId="758">
      <pivotArea dataOnly="0" outline="0" fieldPosition="0">
        <references count="1">
          <reference field="0" count="0"/>
        </references>
      </pivotArea>
    </format>
    <format dxfId="757">
      <pivotArea outline="0" collapsedLevelsAreSubtotals="1" fieldPosition="0"/>
    </format>
    <format dxfId="756">
      <pivotArea dataOnly="0" labelOnly="1" outline="0" fieldPosition="0">
        <references count="1">
          <reference field="4294967294" count="9">
            <x v="0"/>
            <x v="1"/>
            <x v="2"/>
            <x v="3"/>
            <x v="4"/>
            <x v="5"/>
            <x v="6"/>
            <x v="7"/>
            <x v="8"/>
          </reference>
        </references>
      </pivotArea>
    </format>
    <format dxfId="755">
      <pivotArea collapsedLevelsAreSubtotals="1" fieldPosition="0">
        <references count="1">
          <reference field="4294967294" count="1">
            <x v="8"/>
          </reference>
        </references>
      </pivotArea>
    </format>
    <format dxfId="754">
      <pivotArea dataOnly="0" labelOnly="1" outline="0" fieldPosition="0">
        <references count="1">
          <reference field="4294967294" count="1">
            <x v="8"/>
          </reference>
        </references>
      </pivotArea>
    </format>
    <format dxfId="753">
      <pivotArea collapsedLevelsAreSubtotals="1" fieldPosition="0">
        <references count="1">
          <reference field="4294967294" count="1">
            <x v="8"/>
          </reference>
        </references>
      </pivotArea>
    </format>
    <format dxfId="752">
      <pivotArea dataOnly="0" labelOnly="1" outline="0" fieldPosition="0">
        <references count="1">
          <reference field="4294967294" count="1">
            <x v="8"/>
          </reference>
        </references>
      </pivotArea>
    </format>
    <format dxfId="751">
      <pivotArea collapsedLevelsAreSubtotals="1" fieldPosition="0">
        <references count="1">
          <reference field="4294967294" count="1">
            <x v="8"/>
          </reference>
        </references>
      </pivotArea>
    </format>
  </formats>
  <conditionalFormats count="1">
    <conditionalFormat priority="4">
      <pivotAreas count="1">
        <pivotArea type="data" collapsedLevelsAreSubtotals="1" fieldPosition="0">
          <references count="1">
            <reference field="4294967294" count="8">
              <x v="0"/>
              <x v="1"/>
              <x v="2"/>
              <x v="3"/>
              <x v="4"/>
              <x v="5"/>
              <x v="6"/>
              <x v="7"/>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HS diploma"/>
    <pivotHierarchy dragToRow="0" dragToCol="0" dragToPage="0" dragToData="1" caption="College upgrading"/>
    <pivotHierarchy dragToRow="0" dragToCol="0" dragToPage="0" dragToData="1" caption="Some previous college"/>
    <pivotHierarchy dragToRow="0" dragToCol="0" dragToPage="0" dragToData="1" caption="College diploma"/>
    <pivotHierarchy dragToRow="0" dragToCol="0" dragToPage="0" dragToData="1" caption="Some university"/>
    <pivotHierarchy dragToRow="0" dragToCol="0" dragToPage="0" dragToData="1" caption="University degree"/>
    <pivotHierarchy dragToRow="0" dragToCol="0" dragToPage="0" dragToData="1" caption="Other"/>
    <pivotHierarchy dragToRow="0" dragToCol="0" dragToPage="0" dragToData="1" caption="None of the abov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of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1.xml><?xml version="1.0" encoding="utf-8"?>
<pivotTableDefinition xmlns="http://schemas.openxmlformats.org/spreadsheetml/2006/main" name="EducSYSTEM" cacheId="10" dataOnRows="1"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N9:T18" firstHeaderRow="0" firstDataRow="1" firstDataCol="1"/>
  <pivotFields count="10">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9">
    <i>
      <x/>
    </i>
    <i i="1">
      <x v="1"/>
    </i>
    <i i="2">
      <x v="2"/>
    </i>
    <i i="3">
      <x v="3"/>
    </i>
    <i i="4">
      <x v="4"/>
    </i>
    <i i="5">
      <x v="5"/>
    </i>
    <i i="6">
      <x v="6"/>
    </i>
    <i i="7">
      <x v="7"/>
    </i>
    <i i="8">
      <x v="8"/>
    </i>
  </rowItems>
  <colFields count="1">
    <field x="0"/>
  </colFields>
  <colItems count="6">
    <i>
      <x/>
    </i>
    <i>
      <x v="1"/>
    </i>
    <i>
      <x v="2"/>
    </i>
    <i>
      <x v="3"/>
    </i>
    <i>
      <x v="4"/>
    </i>
    <i>
      <x v="5"/>
    </i>
  </colItems>
  <dataFields count="9">
    <dataField name="HS diploma" fld="1" subtotal="count" baseField="0" baseItem="0"/>
    <dataField name="College upgrading" fld="2" subtotal="count" baseField="0" baseItem="0"/>
    <dataField name="Some previous college" fld="3" subtotal="count" baseField="0" baseItem="0"/>
    <dataField name="College diploma" fld="4" subtotal="count" baseField="0" baseItem="0"/>
    <dataField name="Some university" fld="5" subtotal="count" baseField="0" baseItem="0"/>
    <dataField name="University degree" fld="6" subtotal="count" baseField="0" baseItem="0"/>
    <dataField name="Other" fld="7" subtotal="count" baseField="0" baseItem="0"/>
    <dataField name="None of the above" fld="8" subtotal="count" baseField="0" baseItem="0"/>
    <dataField name="# of Responses" fld="9" subtotal="average" baseField="0" baseItem="0"/>
  </dataFields>
  <formats count="29">
    <format dxfId="809">
      <pivotArea outline="0" collapsedLevelsAreSubtotals="1" fieldPosition="0"/>
    </format>
    <format dxfId="808">
      <pivotArea type="all" dataOnly="0" outline="0" fieldPosition="0"/>
    </format>
    <format dxfId="807">
      <pivotArea outline="0" collapsedLevelsAreSubtotals="1" fieldPosition="0"/>
    </format>
    <format dxfId="806">
      <pivotArea type="all" dataOnly="0" outline="0" fieldPosition="0"/>
    </format>
    <format dxfId="805">
      <pivotArea outline="0" collapsedLevelsAreSubtotals="1" fieldPosition="0"/>
    </format>
    <format dxfId="804">
      <pivotArea type="all" dataOnly="0" outline="0" fieldPosition="0"/>
    </format>
    <format dxfId="803">
      <pivotArea outline="0" collapsedLevelsAreSubtotals="1" fieldPosition="0"/>
    </format>
    <format dxfId="802">
      <pivotArea type="all" dataOnly="0" outline="0" fieldPosition="0"/>
    </format>
    <format dxfId="801">
      <pivotArea outline="0" collapsedLevelsAreSubtotals="1" fieldPosition="0"/>
    </format>
    <format dxfId="800">
      <pivotArea outline="0" collapsedLevelsAreSubtotals="1" fieldPosition="0">
        <references count="1">
          <reference field="0" count="2" selected="0">
            <x v="0"/>
            <x v="1"/>
          </reference>
        </references>
      </pivotArea>
    </format>
    <format dxfId="799">
      <pivotArea outline="0" collapsedLevelsAreSubtotals="1" fieldPosition="0">
        <references count="1">
          <reference field="0" count="2" selected="0">
            <x v="0"/>
            <x v="1"/>
          </reference>
        </references>
      </pivotArea>
    </format>
    <format dxfId="798">
      <pivotArea outline="0" collapsedLevelsAreSubtotals="1" fieldPosition="0"/>
    </format>
    <format dxfId="797">
      <pivotArea outline="0" collapsedLevelsAreSubtotals="1" fieldPosition="0"/>
    </format>
    <format dxfId="796">
      <pivotArea outline="0" collapsedLevelsAreSubtotals="1" fieldPosition="0"/>
    </format>
    <format dxfId="795">
      <pivotArea type="all" dataOnly="0" outline="0" fieldPosition="0"/>
    </format>
    <format dxfId="794">
      <pivotArea outline="0" collapsedLevelsAreSubtotals="1" fieldPosition="0"/>
    </format>
    <format dxfId="793">
      <pivotArea type="all" dataOnly="0" outline="0" fieldPosition="0"/>
    </format>
    <format dxfId="792">
      <pivotArea outline="0" collapsedLevelsAreSubtotals="1" fieldPosition="0"/>
    </format>
    <format dxfId="791">
      <pivotArea outline="0" collapsedLevelsAreSubtotals="1" fieldPosition="0"/>
    </format>
    <format dxfId="790">
      <pivotArea outline="0" collapsedLevelsAreSubtotals="1" fieldPosition="0"/>
    </format>
    <format dxfId="789">
      <pivotArea dataOnly="0" labelOnly="1" outline="0" fieldPosition="0">
        <references count="1">
          <reference field="4294967294" count="9">
            <x v="0"/>
            <x v="1"/>
            <x v="2"/>
            <x v="3"/>
            <x v="4"/>
            <x v="5"/>
            <x v="6"/>
            <x v="7"/>
            <x v="8"/>
          </reference>
        </references>
      </pivotArea>
    </format>
    <format dxfId="788">
      <pivotArea dataOnly="0" labelOnly="1" outline="0" fieldPosition="0">
        <references count="1">
          <reference field="4294967294" count="9">
            <x v="0"/>
            <x v="1"/>
            <x v="2"/>
            <x v="3"/>
            <x v="4"/>
            <x v="5"/>
            <x v="6"/>
            <x v="7"/>
            <x v="8"/>
          </reference>
        </references>
      </pivotArea>
    </format>
    <format dxfId="787">
      <pivotArea dataOnly="0" labelOnly="1" outline="0" fieldPosition="0">
        <references count="1">
          <reference field="4294967294" count="9">
            <x v="0"/>
            <x v="1"/>
            <x v="2"/>
            <x v="3"/>
            <x v="4"/>
            <x v="5"/>
            <x v="6"/>
            <x v="7"/>
            <x v="8"/>
          </reference>
        </references>
      </pivotArea>
    </format>
    <format dxfId="786">
      <pivotArea dataOnly="0" labelOnly="1" outline="0" fieldPosition="0">
        <references count="1">
          <reference field="4294967294" count="9">
            <x v="0"/>
            <x v="1"/>
            <x v="2"/>
            <x v="3"/>
            <x v="4"/>
            <x v="5"/>
            <x v="6"/>
            <x v="7"/>
            <x v="8"/>
          </reference>
        </references>
      </pivotArea>
    </format>
    <format dxfId="785">
      <pivotArea collapsedLevelsAreSubtotals="1" fieldPosition="0">
        <references count="1">
          <reference field="4294967294" count="1">
            <x v="8"/>
          </reference>
        </references>
      </pivotArea>
    </format>
    <format dxfId="784">
      <pivotArea dataOnly="0" labelOnly="1" outline="0" fieldPosition="0">
        <references count="1">
          <reference field="4294967294" count="1">
            <x v="8"/>
          </reference>
        </references>
      </pivotArea>
    </format>
    <format dxfId="783">
      <pivotArea collapsedLevelsAreSubtotals="1" fieldPosition="0">
        <references count="1">
          <reference field="4294967294" count="1">
            <x v="8"/>
          </reference>
        </references>
      </pivotArea>
    </format>
    <format dxfId="782">
      <pivotArea collapsedLevelsAreSubtotals="1" fieldPosition="0">
        <references count="1">
          <reference field="4294967294" count="8">
            <x v="0"/>
            <x v="1"/>
            <x v="2"/>
            <x v="3"/>
            <x v="4"/>
            <x v="5"/>
            <x v="6"/>
            <x v="7"/>
          </reference>
        </references>
      </pivotArea>
    </format>
    <format dxfId="781">
      <pivotArea dataOnly="0" labelOnly="1" outline="0" fieldPosition="0">
        <references count="1">
          <reference field="4294967294" count="8">
            <x v="0"/>
            <x v="1"/>
            <x v="2"/>
            <x v="3"/>
            <x v="4"/>
            <x v="5"/>
            <x v="6"/>
            <x v="7"/>
          </reference>
        </references>
      </pivotArea>
    </format>
  </formats>
  <conditionalFormats count="1">
    <conditionalFormat priority="3">
      <pivotAreas count="1">
        <pivotArea type="data" collapsedLevelsAreSubtotals="1" fieldPosition="0">
          <references count="1">
            <reference field="4294967294" count="8">
              <x v="0"/>
              <x v="1"/>
              <x v="2"/>
              <x v="3"/>
              <x v="4"/>
              <x v="5"/>
              <x v="6"/>
              <x v="7"/>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HS diploma"/>
    <pivotHierarchy dragToRow="0" dragToCol="0" dragToPage="0" dragToData="1" caption="College upgrading"/>
    <pivotHierarchy dragToRow="0" dragToCol="0" dragToPage="0" dragToData="1" caption="Some previous college"/>
    <pivotHierarchy dragToRow="0" dragToCol="0" dragToPage="0" dragToData="1" caption="College diploma"/>
    <pivotHierarchy dragToRow="0" dragToCol="0" dragToPage="0" dragToData="1" caption="Some university"/>
    <pivotHierarchy dragToRow="0" dragToCol="0" dragToPage="0" dragToData="1" caption="University degree"/>
    <pivotHierarchy dragToRow="0" dragToCol="0" dragToPage="0" dragToData="1" caption="Other"/>
    <pivotHierarchy dragToRow="0" dragToCol="0" dragToPage="0" dragToData="1" caption="None of the abov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2.xml><?xml version="1.0" encoding="utf-8"?>
<pivotTableDefinition xmlns="http://schemas.openxmlformats.org/spreadsheetml/2006/main" name="EducMCU" cacheId="344"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42:T51" firstHeaderRow="0" firstDataRow="1" firstDataCol="1"/>
  <pivotFields count="12">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9">
    <i>
      <x/>
    </i>
    <i i="1">
      <x v="1"/>
    </i>
    <i i="2">
      <x v="2"/>
    </i>
    <i i="3">
      <x v="3"/>
    </i>
    <i i="4">
      <x v="4"/>
    </i>
    <i i="5">
      <x v="5"/>
    </i>
    <i i="6">
      <x v="6"/>
    </i>
    <i i="7">
      <x v="7"/>
    </i>
    <i i="8">
      <x v="8"/>
    </i>
  </rowItems>
  <colFields count="1">
    <field x="0"/>
  </colFields>
  <colItems count="6">
    <i>
      <x/>
    </i>
    <i>
      <x v="1"/>
    </i>
    <i>
      <x v="2"/>
    </i>
    <i>
      <x v="3"/>
    </i>
    <i>
      <x v="4"/>
    </i>
    <i>
      <x v="5"/>
    </i>
  </colItems>
  <dataFields count="9">
    <dataField name="HS diploma" fld="1" subtotal="count" baseField="0" baseItem="0"/>
    <dataField name="College upgrading" fld="2" subtotal="count" baseField="0" baseItem="0"/>
    <dataField name="Some previous college" fld="3" subtotal="count" baseField="0" baseItem="0"/>
    <dataField name="College diploma" fld="4" subtotal="count" baseField="0" baseItem="0"/>
    <dataField name="Some university" fld="5" subtotal="count" baseField="0" baseItem="0"/>
    <dataField name="University degree" fld="6" subtotal="count" baseField="0" baseItem="0"/>
    <dataField name="Other" fld="7" subtotal="count" baseField="0" baseItem="0"/>
    <dataField name="None of the above" fld="8" subtotal="count" baseField="0" baseItem="0"/>
    <dataField name="# of Responses" fld="9" subtotal="average" baseField="0" baseItem="0" numFmtId="3"/>
  </dataFields>
  <formats count="26">
    <format dxfId="835">
      <pivotArea outline="0" collapsedLevelsAreSubtotals="1" fieldPosition="0"/>
    </format>
    <format dxfId="834">
      <pivotArea collapsedLevelsAreSubtotals="1" fieldPosition="0">
        <references count="1">
          <reference field="0" count="3">
            <x v="0"/>
            <x v="1"/>
            <x v="2"/>
          </reference>
        </references>
      </pivotArea>
    </format>
    <format dxfId="833">
      <pivotArea dataOnly="0" labelOnly="1" fieldPosition="0">
        <references count="1">
          <reference field="0" count="3">
            <x v="0"/>
            <x v="1"/>
            <x v="2"/>
          </reference>
        </references>
      </pivotArea>
    </format>
    <format dxfId="832">
      <pivotArea type="all" dataOnly="0" outline="0" fieldPosition="0"/>
    </format>
    <format dxfId="831">
      <pivotArea outline="0" collapsedLevelsAreSubtotals="1" fieldPosition="0"/>
    </format>
    <format dxfId="830">
      <pivotArea outline="0" collapsedLevelsAreSubtotals="1" fieldPosition="0"/>
    </format>
    <format dxfId="829">
      <pivotArea outline="0" collapsedLevelsAreSubtotals="1" fieldPosition="0"/>
    </format>
    <format dxfId="828">
      <pivotArea outline="0" collapsedLevelsAreSubtotals="1" fieldPosition="0"/>
    </format>
    <format dxfId="827">
      <pivotArea type="all" dataOnly="0" outline="0" fieldPosition="0"/>
    </format>
    <format dxfId="826">
      <pivotArea outline="0" collapsedLevelsAreSubtotals="1" fieldPosition="0"/>
    </format>
    <format dxfId="825">
      <pivotArea type="all" dataOnly="0" outline="0" fieldPosition="0"/>
    </format>
    <format dxfId="824">
      <pivotArea outline="0" collapsedLevelsAreSubtotals="1" fieldPosition="0"/>
    </format>
    <format dxfId="823">
      <pivotArea type="all" dataOnly="0" outline="0" fieldPosition="0"/>
    </format>
    <format dxfId="822">
      <pivotArea outline="0" collapsedLevelsAreSubtotals="1" fieldPosition="0"/>
    </format>
    <format dxfId="821">
      <pivotArea type="all" dataOnly="0" outline="0" fieldPosition="0"/>
    </format>
    <format dxfId="820">
      <pivotArea outline="0" collapsedLevelsAreSubtotals="1" fieldPosition="0"/>
    </format>
    <format dxfId="819">
      <pivotArea outline="0" collapsedLevelsAreSubtotals="1" fieldPosition="0"/>
    </format>
    <format dxfId="818">
      <pivotArea outline="0" fieldPosition="0">
        <references count="1">
          <reference field="4294967294" count="1">
            <x v="8"/>
          </reference>
        </references>
      </pivotArea>
    </format>
    <format dxfId="817">
      <pivotArea collapsedLevelsAreSubtotals="1" fieldPosition="0">
        <references count="1">
          <reference field="4294967294" count="8">
            <x v="0"/>
            <x v="1"/>
            <x v="2"/>
            <x v="3"/>
            <x v="4"/>
            <x v="5"/>
            <x v="6"/>
            <x v="7"/>
          </reference>
        </references>
      </pivotArea>
    </format>
    <format dxfId="816">
      <pivotArea dataOnly="0" labelOnly="1" outline="0" fieldPosition="0">
        <references count="1">
          <reference field="4294967294" count="8">
            <x v="0"/>
            <x v="1"/>
            <x v="2"/>
            <x v="3"/>
            <x v="4"/>
            <x v="5"/>
            <x v="6"/>
            <x v="7"/>
          </reference>
        </references>
      </pivotArea>
    </format>
    <format dxfId="815">
      <pivotArea dataOnly="0" labelOnly="1" outline="0" fieldPosition="0">
        <references count="1">
          <reference field="4294967294" count="8">
            <x v="0"/>
            <x v="1"/>
            <x v="2"/>
            <x v="3"/>
            <x v="4"/>
            <x v="5"/>
            <x v="6"/>
            <x v="7"/>
          </reference>
        </references>
      </pivotArea>
    </format>
    <format dxfId="814">
      <pivotArea dataOnly="0" labelOnly="1" outline="0" fieldPosition="0">
        <references count="1">
          <reference field="4294967294" count="9">
            <x v="0"/>
            <x v="1"/>
            <x v="2"/>
            <x v="3"/>
            <x v="4"/>
            <x v="5"/>
            <x v="6"/>
            <x v="7"/>
            <x v="8"/>
          </reference>
        </references>
      </pivotArea>
    </format>
    <format dxfId="813">
      <pivotArea collapsedLevelsAreSubtotals="1" fieldPosition="0">
        <references count="1">
          <reference field="4294967294" count="1">
            <x v="8"/>
          </reference>
        </references>
      </pivotArea>
    </format>
    <format dxfId="812">
      <pivotArea dataOnly="0" labelOnly="1" outline="0" fieldPosition="0">
        <references count="1">
          <reference field="4294967294" count="1">
            <x v="8"/>
          </reference>
        </references>
      </pivotArea>
    </format>
    <format dxfId="811">
      <pivotArea collapsedLevelsAreSubtotals="1" fieldPosition="0">
        <references count="1">
          <reference field="4294967294" count="3">
            <x v="6"/>
            <x v="7"/>
            <x v="8"/>
          </reference>
        </references>
      </pivotArea>
    </format>
    <format dxfId="810">
      <pivotArea dataOnly="0" labelOnly="1" outline="0" fieldPosition="0">
        <references count="1">
          <reference field="4294967294" count="3">
            <x v="6"/>
            <x v="7"/>
            <x v="8"/>
          </reference>
        </references>
      </pivotArea>
    </format>
  </formats>
  <conditionalFormats count="1">
    <conditionalFormat priority="5">
      <pivotAreas count="1">
        <pivotArea type="data" collapsedLevelsAreSubtotals="1" fieldPosition="0">
          <references count="1">
            <reference field="4294967294" count="8">
              <x v="0"/>
              <x v="1"/>
              <x v="2"/>
              <x v="3"/>
              <x v="4"/>
              <x v="5"/>
              <x v="6"/>
              <x v="7"/>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26 to 30 Years"/>
    <pivotHierarchy dragToRow="0" dragToCol="0" dragToPage="0" dragToData="1"/>
    <pivotHierarchy dragToRow="0" dragToCol="0" dragToPage="0" dragToData="1" caption="Over 35 Years"/>
    <pivotHierarchy dragToRow="0" dragToCol="0" dragToPage="0" dragToData="1"/>
    <pivotHierarchy dragToRow="0" dragToCol="0" dragToPage="0" dragToData="1"/>
    <pivotHierarchy dragToRow="0" dragToCol="0" dragToPage="0" dragToData="1"/>
    <pivotHierarchy dragToRow="0" dragToCol="0" dragToPage="0" dragToData="1" caption="HS Diploma"/>
    <pivotHierarchy dragToRow="0" dragToCol="0" dragToPage="0" dragToData="1" caption="College Upgrading"/>
    <pivotHierarchy dragToRow="0" dragToCol="0" dragToPage="0" dragToData="1" caption="Some previous college"/>
    <pivotHierarchy dragToRow="0" dragToCol="0" dragToPage="0" dragToData="1" caption="College diploma"/>
    <pivotHierarchy dragToRow="0" dragToCol="0" dragToPage="0" dragToData="1" caption="Some univ"/>
    <pivotHierarchy dragToRow="0" dragToCol="0" dragToPage="0" dragToData="1" caption="University degree"/>
    <pivotHierarchy dragToRow="0" dragToCol="0" dragToPage="0" dragToData="1" caption="Other"/>
    <pivotHierarchy dragToRow="0" dragToCol="0" dragToPage="0" dragToData="1" caption="None of the abov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of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3.xml><?xml version="1.0" encoding="utf-8"?>
<pivotTableDefinition xmlns="http://schemas.openxmlformats.org/spreadsheetml/2006/main" name="GoalMEDIUM" cacheId="9"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9:I14" firstHeaderRow="0" firstDataRow="1" firstDataCol="1"/>
  <pivotFields count="6">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s>
  <rowFields count="1">
    <field x="-2"/>
  </rowFields>
  <rowItems count="5">
    <i>
      <x/>
    </i>
    <i i="1">
      <x v="1"/>
    </i>
    <i i="2">
      <x v="2"/>
    </i>
    <i i="3">
      <x v="3"/>
    </i>
    <i i="4">
      <x v="4"/>
    </i>
  </rowItems>
  <colFields count="1">
    <field x="0"/>
  </colFields>
  <colItems count="6">
    <i>
      <x/>
    </i>
    <i>
      <x v="1"/>
    </i>
    <i>
      <x v="2"/>
    </i>
    <i>
      <x v="3"/>
    </i>
    <i>
      <x v="4"/>
    </i>
    <i>
      <x v="5"/>
    </i>
  </colItems>
  <dataFields count="5">
    <dataField name="Employment/career prep" fld="1" subtotal="count" baseField="0" baseItem="0"/>
    <dataField name="Further univ/college prep" fld="2" subtotal="count" baseField="0" baseItem="0"/>
    <dataField name="Interest/personal dev't" fld="3" subtotal="count" baseField="0" baseItem="0"/>
    <dataField name="Other" fld="4" subtotal="count" baseField="0" baseItem="0"/>
    <dataField name="# of Responses" fld="5" subtotal="average" baseField="0" baseItem="0"/>
  </dataFields>
  <formats count="33">
    <format dxfId="611">
      <pivotArea outline="0" collapsedLevelsAreSubtotals="1" fieldPosition="0"/>
    </format>
    <format dxfId="610">
      <pivotArea type="all" dataOnly="0" outline="0" fieldPosition="0"/>
    </format>
    <format dxfId="609">
      <pivotArea outline="0" collapsedLevelsAreSubtotals="1" fieldPosition="0"/>
    </format>
    <format dxfId="608">
      <pivotArea type="all" dataOnly="0" outline="0" fieldPosition="0"/>
    </format>
    <format dxfId="607">
      <pivotArea outline="0" collapsedLevelsAreSubtotals="1" fieldPosition="0"/>
    </format>
    <format dxfId="606">
      <pivotArea type="all" dataOnly="0" outline="0" fieldPosition="0"/>
    </format>
    <format dxfId="605">
      <pivotArea outline="0" collapsedLevelsAreSubtotals="1" fieldPosition="0"/>
    </format>
    <format dxfId="604">
      <pivotArea type="all" dataOnly="0" outline="0" fieldPosition="0"/>
    </format>
    <format dxfId="603">
      <pivotArea outline="0" collapsedLevelsAreSubtotals="1" fieldPosition="0"/>
    </format>
    <format dxfId="602">
      <pivotArea type="all" dataOnly="0" outline="0" fieldPosition="0"/>
    </format>
    <format dxfId="601">
      <pivotArea outline="0" collapsedLevelsAreSubtotals="1" fieldPosition="0"/>
    </format>
    <format dxfId="600">
      <pivotArea type="all" dataOnly="0" outline="0" fieldPosition="0"/>
    </format>
    <format dxfId="599">
      <pivotArea outline="0" collapsedLevelsAreSubtotals="1" fieldPosition="0"/>
    </format>
    <format dxfId="598">
      <pivotArea type="all" dataOnly="0" outline="0" fieldPosition="0"/>
    </format>
    <format dxfId="597">
      <pivotArea outline="0" collapsedLevelsAreSubtotals="1" fieldPosition="0"/>
    </format>
    <format dxfId="596">
      <pivotArea type="all" dataOnly="0" outline="0" fieldPosition="0"/>
    </format>
    <format dxfId="595">
      <pivotArea outline="0" collapsedLevelsAreSubtotals="1" fieldPosition="0"/>
    </format>
    <format dxfId="594">
      <pivotArea type="all" dataOnly="0" outline="0" fieldPosition="0"/>
    </format>
    <format dxfId="593">
      <pivotArea outline="0" collapsedLevelsAreSubtotals="1" fieldPosition="0"/>
    </format>
    <format dxfId="592">
      <pivotArea type="all" dataOnly="0" outline="0" fieldPosition="0"/>
    </format>
    <format dxfId="591">
      <pivotArea outline="0" collapsedLevelsAreSubtotals="1" fieldPosition="0"/>
    </format>
    <format dxfId="590">
      <pivotArea outline="0" collapsedLevelsAreSubtotals="1" fieldPosition="0"/>
    </format>
    <format dxfId="589">
      <pivotArea dataOnly="0" outline="0" fieldPosition="0">
        <references count="1">
          <reference field="0" count="0"/>
        </references>
      </pivotArea>
    </format>
    <format dxfId="588">
      <pivotArea outline="0" collapsedLevelsAreSubtotals="1" fieldPosition="0"/>
    </format>
    <format dxfId="587">
      <pivotArea dataOnly="0" labelOnly="1" outline="0" fieldPosition="0">
        <references count="1">
          <reference field="4294967294" count="1">
            <x v="0"/>
          </reference>
        </references>
      </pivotArea>
    </format>
    <format dxfId="586">
      <pivotArea dataOnly="0" labelOnly="1" outline="0" fieldPosition="0">
        <references count="1">
          <reference field="4294967294" count="1">
            <x v="1"/>
          </reference>
        </references>
      </pivotArea>
    </format>
    <format dxfId="585">
      <pivotArea dataOnly="0" labelOnly="1" outline="0" fieldPosition="0">
        <references count="1">
          <reference field="4294967294" count="1">
            <x v="2"/>
          </reference>
        </references>
      </pivotArea>
    </format>
    <format dxfId="584">
      <pivotArea collapsedLevelsAreSubtotals="1" fieldPosition="0">
        <references count="1">
          <reference field="4294967294" count="1">
            <x v="4"/>
          </reference>
        </references>
      </pivotArea>
    </format>
    <format dxfId="583">
      <pivotArea dataOnly="0" labelOnly="1" outline="0" fieldPosition="0">
        <references count="1">
          <reference field="4294967294" count="1">
            <x v="4"/>
          </reference>
        </references>
      </pivotArea>
    </format>
    <format dxfId="582">
      <pivotArea collapsedLevelsAreSubtotals="1" fieldPosition="0">
        <references count="1">
          <reference field="4294967294" count="1">
            <x v="4"/>
          </reference>
        </references>
      </pivotArea>
    </format>
    <format dxfId="581">
      <pivotArea dataOnly="0" labelOnly="1" outline="0" fieldPosition="0">
        <references count="1">
          <reference field="4294967294" count="1">
            <x v="4"/>
          </reference>
        </references>
      </pivotArea>
    </format>
    <format dxfId="580">
      <pivotArea dataOnly="0" labelOnly="1" outline="0" fieldPosition="0">
        <references count="1">
          <reference field="4294967294" count="2">
            <x v="3"/>
            <x v="4"/>
          </reference>
        </references>
      </pivotArea>
    </format>
    <format dxfId="579">
      <pivotArea collapsedLevelsAreSubtotals="1" fieldPosition="0">
        <references count="1">
          <reference field="4294967294" count="1">
            <x v="4"/>
          </reference>
        </references>
      </pivotArea>
    </format>
  </formats>
  <conditionalFormats count="1">
    <conditionalFormat priority="5">
      <pivotAreas count="1">
        <pivotArea type="data" collapsedLevelsAreSubtotals="1" fieldPosition="0">
          <references count="1">
            <reference field="4294967294" count="4">
              <x v="0"/>
              <x v="1"/>
              <x v="2"/>
              <x v="3"/>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mployment/career prep"/>
    <pivotHierarchy dragToRow="0" dragToCol="0" dragToPage="0" dragToData="1" caption="Further univ/college prep"/>
    <pivotHierarchy dragToRow="0" dragToCol="0" dragToPage="0" dragToData="1" caption="Interest/personal dev't"/>
    <pivotHierarchy dragToRow="0" dragToCol="0" dragToPage="0" dragToData="1" caption="Othe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4.xml><?xml version="1.0" encoding="utf-8"?>
<pivotTableDefinition xmlns="http://schemas.openxmlformats.org/spreadsheetml/2006/main" name="GoalSYSTEM" cacheId="8" dataOnRows="1"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N9:T14" firstHeaderRow="0" firstDataRow="1" firstDataCol="1"/>
  <pivotFields count="6">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s>
  <rowFields count="1">
    <field x="-2"/>
  </rowFields>
  <rowItems count="5">
    <i>
      <x/>
    </i>
    <i i="1">
      <x v="1"/>
    </i>
    <i i="2">
      <x v="2"/>
    </i>
    <i i="3">
      <x v="3"/>
    </i>
    <i i="4">
      <x v="4"/>
    </i>
  </rowItems>
  <colFields count="1">
    <field x="0"/>
  </colFields>
  <colItems count="6">
    <i>
      <x/>
    </i>
    <i>
      <x v="1"/>
    </i>
    <i>
      <x v="2"/>
    </i>
    <i>
      <x v="3"/>
    </i>
    <i>
      <x v="4"/>
    </i>
    <i>
      <x v="5"/>
    </i>
  </colItems>
  <dataFields count="5">
    <dataField name="Employment/career prep" fld="1" subtotal="count" baseField="0" baseItem="0"/>
    <dataField name="Further univ/college prep" fld="2" subtotal="count" baseField="0" baseItem="0"/>
    <dataField name="Interest/personal dev't" fld="3" subtotal="count" baseField="0" baseItem="0"/>
    <dataField name="Other" fld="4" subtotal="count" baseField="0" baseItem="0"/>
    <dataField name="# of Responses" fld="5" subtotal="average" baseField="0" baseItem="0"/>
  </dataFields>
  <formats count="24">
    <format dxfId="635">
      <pivotArea outline="0" collapsedLevelsAreSubtotals="1" fieldPosition="0"/>
    </format>
    <format dxfId="634">
      <pivotArea type="all" dataOnly="0" outline="0" fieldPosition="0"/>
    </format>
    <format dxfId="633">
      <pivotArea outline="0" collapsedLevelsAreSubtotals="1" fieldPosition="0"/>
    </format>
    <format dxfId="632">
      <pivotArea type="all" dataOnly="0" outline="0" fieldPosition="0"/>
    </format>
    <format dxfId="631">
      <pivotArea outline="0" collapsedLevelsAreSubtotals="1" fieldPosition="0"/>
    </format>
    <format dxfId="630">
      <pivotArea type="all" dataOnly="0" outline="0" fieldPosition="0"/>
    </format>
    <format dxfId="629">
      <pivotArea outline="0" collapsedLevelsAreSubtotals="1" fieldPosition="0"/>
    </format>
    <format dxfId="628">
      <pivotArea type="all" dataOnly="0" outline="0" fieldPosition="0"/>
    </format>
    <format dxfId="627">
      <pivotArea outline="0" collapsedLevelsAreSubtotals="1" fieldPosition="0"/>
    </format>
    <format dxfId="626">
      <pivotArea outline="0" collapsedLevelsAreSubtotals="1" fieldPosition="0">
        <references count="1">
          <reference field="0" count="2" selected="0">
            <x v="0"/>
            <x v="1"/>
          </reference>
        </references>
      </pivotArea>
    </format>
    <format dxfId="625">
      <pivotArea outline="0" collapsedLevelsAreSubtotals="1" fieldPosition="0">
        <references count="1">
          <reference field="0" count="2" selected="0">
            <x v="0"/>
            <x v="1"/>
          </reference>
        </references>
      </pivotArea>
    </format>
    <format dxfId="624">
      <pivotArea outline="0" collapsedLevelsAreSubtotals="1" fieldPosition="0"/>
    </format>
    <format dxfId="623">
      <pivotArea outline="0" collapsedLevelsAreSubtotals="1" fieldPosition="0"/>
    </format>
    <format dxfId="622">
      <pivotArea outline="0" collapsedLevelsAreSubtotals="1" fieldPosition="0"/>
    </format>
    <format dxfId="621">
      <pivotArea type="all" dataOnly="0" outline="0" fieldPosition="0"/>
    </format>
    <format dxfId="620">
      <pivotArea outline="0" collapsedLevelsAreSubtotals="1" fieldPosition="0"/>
    </format>
    <format dxfId="619">
      <pivotArea type="all" dataOnly="0" outline="0" fieldPosition="0"/>
    </format>
    <format dxfId="618">
      <pivotArea outline="0" collapsedLevelsAreSubtotals="1" fieldPosition="0"/>
    </format>
    <format dxfId="617">
      <pivotArea outline="0" collapsedLevelsAreSubtotals="1" fieldPosition="0"/>
    </format>
    <format dxfId="616">
      <pivotArea outline="0" collapsedLevelsAreSubtotals="1" fieldPosition="0"/>
    </format>
    <format dxfId="615">
      <pivotArea dataOnly="0" labelOnly="1" outline="0" fieldPosition="0">
        <references count="1">
          <reference field="4294967294" count="5">
            <x v="0"/>
            <x v="1"/>
            <x v="2"/>
            <x v="3"/>
            <x v="4"/>
          </reference>
        </references>
      </pivotArea>
    </format>
    <format dxfId="614">
      <pivotArea collapsedLevelsAreSubtotals="1" fieldPosition="0">
        <references count="1">
          <reference field="4294967294" count="1">
            <x v="4"/>
          </reference>
        </references>
      </pivotArea>
    </format>
    <format dxfId="613">
      <pivotArea dataOnly="0" labelOnly="1" outline="0" fieldPosition="0">
        <references count="1">
          <reference field="4294967294" count="1">
            <x v="4"/>
          </reference>
        </references>
      </pivotArea>
    </format>
    <format dxfId="612">
      <pivotArea collapsedLevelsAreSubtotals="1" fieldPosition="0">
        <references count="1">
          <reference field="4294967294" count="1">
            <x v="4"/>
          </reference>
        </references>
      </pivotArea>
    </format>
  </formats>
  <conditionalFormats count="1">
    <conditionalFormat priority="4">
      <pivotAreas count="1">
        <pivotArea type="data" collapsedLevelsAreSubtotals="1" fieldPosition="0">
          <references count="1">
            <reference field="4294967294" count="4">
              <x v="0"/>
              <x v="1"/>
              <x v="2"/>
              <x v="3"/>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5.xml><?xml version="1.0" encoding="utf-8"?>
<pivotTableDefinition xmlns="http://schemas.openxmlformats.org/spreadsheetml/2006/main" name="GoalMCU" cacheId="314"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33:T38"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allDrilled="1" showAll="0" dataSourceSort="1" defaultAttributeDrillState="1"/>
  </pivotFields>
  <rowFields count="1">
    <field x="-2"/>
  </rowFields>
  <rowItems count="5">
    <i>
      <x/>
    </i>
    <i i="1">
      <x v="1"/>
    </i>
    <i i="2">
      <x v="2"/>
    </i>
    <i i="3">
      <x v="3"/>
    </i>
    <i i="4">
      <x v="4"/>
    </i>
  </rowItems>
  <colFields count="1">
    <field x="0"/>
  </colFields>
  <colItems count="6">
    <i>
      <x/>
    </i>
    <i>
      <x v="1"/>
    </i>
    <i>
      <x v="2"/>
    </i>
    <i>
      <x v="3"/>
    </i>
    <i>
      <x v="4"/>
    </i>
    <i>
      <x v="5"/>
    </i>
  </colItems>
  <dataFields count="5">
    <dataField name="Employment/career prep" fld="1" subtotal="count" baseField="0" baseItem="0"/>
    <dataField name="Further univ/college prep" fld="2" subtotal="count" baseField="0" baseItem="0"/>
    <dataField name="Interest/personal dev't" fld="3" subtotal="count" baseField="0" baseItem="0"/>
    <dataField name="Other" fld="4" subtotal="count" baseField="0" baseItem="0"/>
    <dataField name="# of Responses" fld="5" subtotal="average" baseField="0" baseItem="0" numFmtId="3"/>
  </dataFields>
  <formats count="22">
    <format dxfId="657">
      <pivotArea outline="0" collapsedLevelsAreSubtotals="1" fieldPosition="0"/>
    </format>
    <format dxfId="656">
      <pivotArea collapsedLevelsAreSubtotals="1" fieldPosition="0">
        <references count="1">
          <reference field="0" count="3">
            <x v="0"/>
            <x v="1"/>
            <x v="2"/>
          </reference>
        </references>
      </pivotArea>
    </format>
    <format dxfId="655">
      <pivotArea dataOnly="0" labelOnly="1" fieldPosition="0">
        <references count="1">
          <reference field="0" count="3">
            <x v="0"/>
            <x v="1"/>
            <x v="2"/>
          </reference>
        </references>
      </pivotArea>
    </format>
    <format dxfId="654">
      <pivotArea type="all" dataOnly="0" outline="0" fieldPosition="0"/>
    </format>
    <format dxfId="653">
      <pivotArea outline="0" collapsedLevelsAreSubtotals="1" fieldPosition="0"/>
    </format>
    <format dxfId="652">
      <pivotArea outline="0" collapsedLevelsAreSubtotals="1" fieldPosition="0"/>
    </format>
    <format dxfId="651">
      <pivotArea outline="0" collapsedLevelsAreSubtotals="1" fieldPosition="0"/>
    </format>
    <format dxfId="650">
      <pivotArea outline="0" collapsedLevelsAreSubtotals="1" fieldPosition="0"/>
    </format>
    <format dxfId="649">
      <pivotArea type="all" dataOnly="0" outline="0" fieldPosition="0"/>
    </format>
    <format dxfId="648">
      <pivotArea outline="0" collapsedLevelsAreSubtotals="1" fieldPosition="0"/>
    </format>
    <format dxfId="647">
      <pivotArea type="all" dataOnly="0" outline="0" fieldPosition="0"/>
    </format>
    <format dxfId="646">
      <pivotArea outline="0" collapsedLevelsAreSubtotals="1" fieldPosition="0"/>
    </format>
    <format dxfId="645">
      <pivotArea type="all" dataOnly="0" outline="0" fieldPosition="0"/>
    </format>
    <format dxfId="644">
      <pivotArea outline="0" collapsedLevelsAreSubtotals="1" fieldPosition="0"/>
    </format>
    <format dxfId="643">
      <pivotArea type="all" dataOnly="0" outline="0" fieldPosition="0"/>
    </format>
    <format dxfId="642">
      <pivotArea outline="0" collapsedLevelsAreSubtotals="1" fieldPosition="0"/>
    </format>
    <format dxfId="641">
      <pivotArea outline="0" collapsedLevelsAreSubtotals="1" fieldPosition="0"/>
    </format>
    <format dxfId="640">
      <pivotArea dataOnly="0" labelOnly="1" outline="0" fieldPosition="0">
        <references count="1">
          <reference field="4294967294" count="5">
            <x v="0"/>
            <x v="1"/>
            <x v="2"/>
            <x v="3"/>
            <x v="4"/>
          </reference>
        </references>
      </pivotArea>
    </format>
    <format dxfId="639">
      <pivotArea outline="0" fieldPosition="0">
        <references count="1">
          <reference field="4294967294" count="1">
            <x v="4"/>
          </reference>
        </references>
      </pivotArea>
    </format>
    <format dxfId="638">
      <pivotArea collapsedLevelsAreSubtotals="1" fieldPosition="0">
        <references count="1">
          <reference field="4294967294" count="4">
            <x v="0"/>
            <x v="1"/>
            <x v="2"/>
            <x v="3"/>
          </reference>
        </references>
      </pivotArea>
    </format>
    <format dxfId="637">
      <pivotArea dataOnly="0" labelOnly="1" outline="0" fieldPosition="0">
        <references count="1">
          <reference field="4294967294" count="4">
            <x v="0"/>
            <x v="1"/>
            <x v="2"/>
            <x v="3"/>
          </reference>
        </references>
      </pivotArea>
    </format>
    <format dxfId="636">
      <pivotArea dataOnly="0" labelOnly="1" outline="0" fieldPosition="0">
        <references count="1">
          <reference field="4294967294" count="4">
            <x v="0"/>
            <x v="1"/>
            <x v="2"/>
            <x v="3"/>
          </reference>
        </references>
      </pivotArea>
    </format>
  </formats>
  <conditionalFormats count="1">
    <conditionalFormat priority="1">
      <pivotAreas count="1">
        <pivotArea type="data" collapsedLevelsAreSubtotals="1" fieldPosition="0">
          <references count="1">
            <reference field="4294967294" count="4">
              <x v="0"/>
              <x v="1"/>
              <x v="2"/>
              <x v="3"/>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26 to 30 Years"/>
    <pivotHierarchy dragToRow="0" dragToCol="0" dragToPage="0" dragToData="1"/>
    <pivotHierarchy dragToRow="0" dragToCol="0" dragToPage="0" dragToData="1" caption="Over 35 Year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mployment/career prep"/>
    <pivotHierarchy dragToRow="0" dragToCol="0" dragToPage="0" dragToData="1"/>
    <pivotHierarchy dragToRow="0" dragToCol="0" dragToPage="0" dragToData="1" caption="Interest/personal dev'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of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6.xml><?xml version="1.0" encoding="utf-8"?>
<pivotTableDefinition xmlns="http://schemas.openxmlformats.org/spreadsheetml/2006/main" name="GoalPROG" cacheId="347"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25:T30"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allDrilled="1" showAll="0" dataSourceSort="1" defaultAttributeDrillState="1"/>
  </pivotFields>
  <rowFields count="1">
    <field x="-2"/>
  </rowFields>
  <rowItems count="5">
    <i>
      <x/>
    </i>
    <i i="1">
      <x v="1"/>
    </i>
    <i i="2">
      <x v="2"/>
    </i>
    <i i="3">
      <x v="3"/>
    </i>
    <i i="4">
      <x v="4"/>
    </i>
  </rowItems>
  <colFields count="1">
    <field x="0"/>
  </colFields>
  <colItems count="6">
    <i>
      <x/>
    </i>
    <i>
      <x v="1"/>
    </i>
    <i>
      <x v="2"/>
    </i>
    <i>
      <x v="3"/>
    </i>
    <i>
      <x v="4"/>
    </i>
    <i>
      <x v="5"/>
    </i>
  </colItems>
  <dataFields count="5">
    <dataField name="Employment/career prep" fld="1" subtotal="count" baseField="0" baseItem="0"/>
    <dataField name="Further univ/college prep" fld="2" subtotal="count" baseField="0" baseItem="0"/>
    <dataField name="Interest/personal dev't" fld="3" subtotal="count" baseField="0" baseItem="0"/>
    <dataField name="Other" fld="4" subtotal="count" baseField="0" baseItem="0"/>
    <dataField name="# of Responses" fld="5" baseField="0" baseItem="0" numFmtId="3"/>
  </dataFields>
  <formats count="18">
    <format dxfId="675">
      <pivotArea outline="0" collapsedLevelsAreSubtotals="1" fieldPosition="0"/>
    </format>
    <format dxfId="674">
      <pivotArea collapsedLevelsAreSubtotals="1" fieldPosition="0">
        <references count="1">
          <reference field="0" count="3">
            <x v="0"/>
            <x v="1"/>
            <x v="2"/>
          </reference>
        </references>
      </pivotArea>
    </format>
    <format dxfId="673">
      <pivotArea dataOnly="0" labelOnly="1" fieldPosition="0">
        <references count="1">
          <reference field="0" count="3">
            <x v="0"/>
            <x v="1"/>
            <x v="2"/>
          </reference>
        </references>
      </pivotArea>
    </format>
    <format dxfId="672">
      <pivotArea outline="0" collapsedLevelsAreSubtotals="1" fieldPosition="0"/>
    </format>
    <format dxfId="671">
      <pivotArea outline="0" collapsedLevelsAreSubtotals="1" fieldPosition="0"/>
    </format>
    <format dxfId="670">
      <pivotArea type="all" dataOnly="0" outline="0" fieldPosition="0"/>
    </format>
    <format dxfId="669">
      <pivotArea outline="0" collapsedLevelsAreSubtotals="1" fieldPosition="0"/>
    </format>
    <format dxfId="668">
      <pivotArea outline="0" collapsedLevelsAreSubtotals="1" fieldPosition="0"/>
    </format>
    <format dxfId="667">
      <pivotArea outline="0" collapsedLevelsAreSubtotals="1" fieldPosition="0"/>
    </format>
    <format dxfId="666">
      <pivotArea outline="0" collapsedLevelsAreSubtotals="1" fieldPosition="0"/>
    </format>
    <format dxfId="665">
      <pivotArea type="all" dataOnly="0" outline="0" fieldPosition="0"/>
    </format>
    <format dxfId="664">
      <pivotArea outline="0" collapsedLevelsAreSubtotals="1" fieldPosition="0"/>
    </format>
    <format dxfId="663">
      <pivotArea outline="0" collapsedLevelsAreSubtotals="1" fieldPosition="0"/>
    </format>
    <format dxfId="662">
      <pivotArea dataOnly="0" labelOnly="1" outline="0" fieldPosition="0">
        <references count="1">
          <reference field="4294967294" count="5">
            <x v="0"/>
            <x v="1"/>
            <x v="2"/>
            <x v="3"/>
            <x v="4"/>
          </reference>
        </references>
      </pivotArea>
    </format>
    <format dxfId="661">
      <pivotArea collapsedLevelsAreSubtotals="1" fieldPosition="0">
        <references count="1">
          <reference field="4294967294" count="1">
            <x v="4"/>
          </reference>
        </references>
      </pivotArea>
    </format>
    <format dxfId="660">
      <pivotArea dataOnly="0" labelOnly="1" outline="0" fieldPosition="0">
        <references count="1">
          <reference field="4294967294" count="1">
            <x v="4"/>
          </reference>
        </references>
      </pivotArea>
    </format>
    <format dxfId="659">
      <pivotArea outline="0" fieldPosition="0">
        <references count="1">
          <reference field="4294967294" count="1">
            <x v="4"/>
          </reference>
        </references>
      </pivotArea>
    </format>
    <format dxfId="658">
      <pivotArea dataOnly="0" labelOnly="1" outline="0" fieldPosition="0">
        <references count="1">
          <reference field="4294967294" count="5">
            <x v="0"/>
            <x v="1"/>
            <x v="2"/>
            <x v="3"/>
            <x v="4"/>
          </reference>
        </references>
      </pivotArea>
    </format>
  </formats>
  <conditionalFormats count="1">
    <conditionalFormat priority="2">
      <pivotAreas count="1">
        <pivotArea type="data" collapsedLevelsAreSubtotals="1" fieldPosition="0">
          <references count="1">
            <reference field="4294967294" count="4">
              <x v="0"/>
              <x v="1"/>
              <x v="2"/>
              <x v="3"/>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Interest/personal dev't"/>
    <pivotHierarchy dragToRow="0" dragToCol="0" dragToPage="0" dragToData="1" caption="Othe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7.xml><?xml version="1.0" encoding="utf-8"?>
<pivotTableDefinition xmlns="http://schemas.openxmlformats.org/spreadsheetml/2006/main" name="GoalSSFL" cacheId="43"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25:I30" firstHeaderRow="0" firstDataRow="1" firstDataCol="1"/>
  <pivotFields count="9">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5">
    <i>
      <x/>
    </i>
    <i i="1">
      <x v="1"/>
    </i>
    <i i="2">
      <x v="2"/>
    </i>
    <i i="3">
      <x v="3"/>
    </i>
    <i i="4">
      <x v="4"/>
    </i>
  </rowItems>
  <colFields count="1">
    <field x="0"/>
  </colFields>
  <colItems count="6">
    <i>
      <x/>
    </i>
    <i>
      <x v="1"/>
    </i>
    <i>
      <x v="2"/>
    </i>
    <i>
      <x v="3"/>
    </i>
    <i>
      <x v="4"/>
    </i>
    <i>
      <x v="5"/>
    </i>
  </colItems>
  <dataFields count="5">
    <dataField name="Employment/career prep" fld="1" subtotal="count" baseField="0" baseItem="0"/>
    <dataField name="Further univ/college prep" fld="2" subtotal="count" baseField="0" baseItem="0"/>
    <dataField name="Interest/personal dev't" fld="3" subtotal="count" baseField="0" baseItem="0"/>
    <dataField name="Other" fld="4" subtotal="count" baseField="0" baseItem="0"/>
    <dataField name="# of Responses" fld="5" baseField="0" baseItem="0"/>
  </dataFields>
  <formats count="29">
    <format dxfId="704">
      <pivotArea outline="0" collapsedLevelsAreSubtotals="1" fieldPosition="0"/>
    </format>
    <format dxfId="703">
      <pivotArea type="all" dataOnly="0" outline="0" fieldPosition="0"/>
    </format>
    <format dxfId="702">
      <pivotArea outline="0" collapsedLevelsAreSubtotals="1" fieldPosition="0"/>
    </format>
    <format dxfId="701">
      <pivotArea outline="0" collapsedLevelsAreSubtotals="1" fieldPosition="0"/>
    </format>
    <format dxfId="700">
      <pivotArea type="all" dataOnly="0" outline="0" fieldPosition="0"/>
    </format>
    <format dxfId="699">
      <pivotArea outline="0" collapsedLevelsAreSubtotals="1" fieldPosition="0"/>
    </format>
    <format dxfId="698">
      <pivotArea type="all" dataOnly="0" outline="0" fieldPosition="0"/>
    </format>
    <format dxfId="697">
      <pivotArea outline="0" collapsedLevelsAreSubtotals="1" fieldPosition="0"/>
    </format>
    <format dxfId="696">
      <pivotArea type="all" dataOnly="0" outline="0" fieldPosition="0"/>
    </format>
    <format dxfId="695">
      <pivotArea outline="0" collapsedLevelsAreSubtotals="1" fieldPosition="0"/>
    </format>
    <format dxfId="694">
      <pivotArea type="all" dataOnly="0" outline="0" fieldPosition="0"/>
    </format>
    <format dxfId="693">
      <pivotArea outline="0" collapsedLevelsAreSubtotals="1" fieldPosition="0"/>
    </format>
    <format dxfId="692">
      <pivotArea type="all" dataOnly="0" outline="0" fieldPosition="0"/>
    </format>
    <format dxfId="691">
      <pivotArea outline="0" collapsedLevelsAreSubtotals="1" fieldPosition="0"/>
    </format>
    <format dxfId="690">
      <pivotArea type="all" dataOnly="0" outline="0" fieldPosition="0"/>
    </format>
    <format dxfId="689">
      <pivotArea outline="0" collapsedLevelsAreSubtotals="1" fieldPosition="0"/>
    </format>
    <format dxfId="688">
      <pivotArea dataOnly="0" outline="0" fieldPosition="0">
        <references count="1">
          <reference field="0" count="0"/>
        </references>
      </pivotArea>
    </format>
    <format dxfId="687">
      <pivotArea outline="0" collapsedLevelsAreSubtotals="1" fieldPosition="0"/>
    </format>
    <format dxfId="686">
      <pivotArea dataOnly="0" labelOnly="1" fieldPosition="0">
        <references count="1">
          <reference field="4294967294" count="0"/>
        </references>
      </pivotArea>
    </format>
    <format dxfId="685">
      <pivotArea collapsedLevelsAreSubtotals="1" fieldPosition="0">
        <references count="1">
          <reference field="4294967294" count="1">
            <x v="4"/>
          </reference>
        </references>
      </pivotArea>
    </format>
    <format dxfId="684">
      <pivotArea dataOnly="0" labelOnly="1" outline="0" fieldPosition="0">
        <references count="1">
          <reference field="4294967294" count="1">
            <x v="4"/>
          </reference>
        </references>
      </pivotArea>
    </format>
    <format dxfId="683">
      <pivotArea collapsedLevelsAreSubtotals="1" fieldPosition="0">
        <references count="1">
          <reference field="4294967294" count="1">
            <x v="4"/>
          </reference>
        </references>
      </pivotArea>
    </format>
    <format dxfId="682">
      <pivotArea type="all" dataOnly="0" outline="0" fieldPosition="0"/>
    </format>
    <format dxfId="681">
      <pivotArea outline="0" collapsedLevelsAreSubtotals="1" fieldPosition="0"/>
    </format>
    <format dxfId="680">
      <pivotArea dataOnly="0" labelOnly="1" outline="0" fieldPosition="0">
        <references count="1">
          <reference field="4294967294" count="5">
            <x v="0"/>
            <x v="1"/>
            <x v="2"/>
            <x v="3"/>
            <x v="4"/>
          </reference>
        </references>
      </pivotArea>
    </format>
    <format dxfId="679">
      <pivotArea dataOnly="0" labelOnly="1" outline="0" fieldPosition="0">
        <references count="1">
          <reference field="4294967294" count="4">
            <x v="0"/>
            <x v="1"/>
            <x v="2"/>
            <x v="3"/>
          </reference>
        </references>
      </pivotArea>
    </format>
    <format dxfId="678">
      <pivotArea type="all" dataOnly="0" outline="0" fieldPosition="0"/>
    </format>
    <format dxfId="677">
      <pivotArea outline="0" collapsedLevelsAreSubtotals="1" fieldPosition="0"/>
    </format>
    <format dxfId="676">
      <pivotArea dataOnly="0" labelOnly="1" outline="0" fieldPosition="0">
        <references count="1">
          <reference field="4294967294" count="5">
            <x v="0"/>
            <x v="1"/>
            <x v="2"/>
            <x v="3"/>
            <x v="4"/>
          </reference>
        </references>
      </pivotArea>
    </format>
  </formats>
  <conditionalFormats count="1">
    <conditionalFormat priority="3">
      <pivotAreas count="1">
        <pivotArea type="data" collapsedLevelsAreSubtotals="1" fieldPosition="0">
          <references count="1">
            <reference field="4294967294" count="4">
              <x v="0"/>
              <x v="1"/>
              <x v="2"/>
              <x v="3"/>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8.xml><?xml version="1.0" encoding="utf-8"?>
<pivotTableDefinition xmlns="http://schemas.openxmlformats.org/spreadsheetml/2006/main" name="IntlSSFL" cacheId="45"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23:I26"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Yes" fld="1" subtotal="count" baseField="0" baseItem="0"/>
    <dataField name="No" fld="2" subtotal="count" baseField="0" baseItem="0"/>
    <dataField name="# of Responses" fld="3" baseField="0" baseItem="0"/>
  </dataFields>
  <formats count="35">
    <format dxfId="469">
      <pivotArea outline="0" collapsedLevelsAreSubtotals="1" fieldPosition="0"/>
    </format>
    <format dxfId="468">
      <pivotArea type="all" dataOnly="0" outline="0" fieldPosition="0"/>
    </format>
    <format dxfId="467">
      <pivotArea outline="0" collapsedLevelsAreSubtotals="1" fieldPosition="0"/>
    </format>
    <format dxfId="466">
      <pivotArea outline="0" collapsedLevelsAreSubtotals="1" fieldPosition="0"/>
    </format>
    <format dxfId="465">
      <pivotArea type="all" dataOnly="0" outline="0" fieldPosition="0"/>
    </format>
    <format dxfId="464">
      <pivotArea outline="0" collapsedLevelsAreSubtotals="1" fieldPosition="0"/>
    </format>
    <format dxfId="463">
      <pivotArea type="all" dataOnly="0" outline="0" fieldPosition="0"/>
    </format>
    <format dxfId="462">
      <pivotArea outline="0" collapsedLevelsAreSubtotals="1" fieldPosition="0"/>
    </format>
    <format dxfId="461">
      <pivotArea type="all" dataOnly="0" outline="0" fieldPosition="0"/>
    </format>
    <format dxfId="460">
      <pivotArea outline="0" collapsedLevelsAreSubtotals="1" fieldPosition="0"/>
    </format>
    <format dxfId="459">
      <pivotArea type="all" dataOnly="0" outline="0" fieldPosition="0"/>
    </format>
    <format dxfId="458">
      <pivotArea outline="0" collapsedLevelsAreSubtotals="1" fieldPosition="0"/>
    </format>
    <format dxfId="457">
      <pivotArea type="all" dataOnly="0" outline="0" fieldPosition="0"/>
    </format>
    <format dxfId="456">
      <pivotArea outline="0" collapsedLevelsAreSubtotals="1" fieldPosition="0"/>
    </format>
    <format dxfId="455">
      <pivotArea type="all" dataOnly="0" outline="0" fieldPosition="0"/>
    </format>
    <format dxfId="454">
      <pivotArea outline="0" collapsedLevelsAreSubtotals="1" fieldPosition="0"/>
    </format>
    <format dxfId="453">
      <pivotArea dataOnly="0" labelOnly="1" outline="0" fieldPosition="0">
        <references count="1">
          <reference field="4294967294" count="3">
            <x v="0"/>
            <x v="1"/>
            <x v="2"/>
          </reference>
        </references>
      </pivotArea>
    </format>
    <format dxfId="452">
      <pivotArea dataOnly="0" labelOnly="1" outline="0" fieldPosition="0">
        <references count="1">
          <reference field="4294967294" count="3">
            <x v="0"/>
            <x v="1"/>
            <x v="2"/>
          </reference>
        </references>
      </pivotArea>
    </format>
    <format dxfId="451">
      <pivotArea collapsedLevelsAreSubtotals="1" fieldPosition="0">
        <references count="1">
          <reference field="4294967294" count="1">
            <x v="2"/>
          </reference>
        </references>
      </pivotArea>
    </format>
    <format dxfId="450">
      <pivotArea dataOnly="0" labelOnly="1" outline="0" fieldPosition="0">
        <references count="1">
          <reference field="4294967294" count="1">
            <x v="2"/>
          </reference>
        </references>
      </pivotArea>
    </format>
    <format dxfId="449">
      <pivotArea collapsedLevelsAreSubtotals="1" fieldPosition="0">
        <references count="1">
          <reference field="4294967294" count="1">
            <x v="2"/>
          </reference>
        </references>
      </pivotArea>
    </format>
    <format dxfId="448">
      <pivotArea outline="0" collapsedLevelsAreSubtotals="1" fieldPosition="0"/>
    </format>
    <format dxfId="447">
      <pivotArea dataOnly="0" labelOnly="1" outline="0" fieldPosition="0">
        <references count="1">
          <reference field="4294967294" count="3">
            <x v="0"/>
            <x v="1"/>
            <x v="2"/>
          </reference>
        </references>
      </pivotArea>
    </format>
    <format dxfId="446">
      <pivotArea collapsedLevelsAreSubtotals="1" fieldPosition="0">
        <references count="1">
          <reference field="4294967294" count="1">
            <x v="2"/>
          </reference>
        </references>
      </pivotArea>
    </format>
    <format dxfId="445">
      <pivotArea dataOnly="0" labelOnly="1" outline="0" fieldPosition="0">
        <references count="1">
          <reference field="4294967294" count="1">
            <x v="2"/>
          </reference>
        </references>
      </pivotArea>
    </format>
    <format dxfId="444">
      <pivotArea type="all" dataOnly="0" outline="0" fieldPosition="0"/>
    </format>
    <format dxfId="443">
      <pivotArea outline="0" collapsedLevelsAreSubtotals="1" fieldPosition="0"/>
    </format>
    <format dxfId="442">
      <pivotArea dataOnly="0" labelOnly="1" outline="0" fieldPosition="0">
        <references count="1">
          <reference field="4294967294" count="3">
            <x v="0"/>
            <x v="1"/>
            <x v="2"/>
          </reference>
        </references>
      </pivotArea>
    </format>
    <format dxfId="441">
      <pivotArea outline="0" collapsedLevelsAreSubtotals="1" fieldPosition="0"/>
    </format>
    <format dxfId="440">
      <pivotArea outline="0" collapsedLevelsAreSubtotals="1" fieldPosition="0"/>
    </format>
    <format dxfId="439">
      <pivotArea type="all" dataOnly="0" outline="0" fieldPosition="0"/>
    </format>
    <format dxfId="438">
      <pivotArea outline="0" collapsedLevelsAreSubtotals="1" fieldPosition="0"/>
    </format>
    <format dxfId="437">
      <pivotArea dataOnly="0" labelOnly="1" outline="0" fieldPosition="0">
        <references count="1">
          <reference field="4294967294" count="3">
            <x v="0"/>
            <x v="1"/>
            <x v="2"/>
          </reference>
        </references>
      </pivotArea>
    </format>
    <format dxfId="436">
      <pivotArea outline="0" collapsedLevelsAreSubtotals="1" fieldPosition="0"/>
    </format>
    <format dxfId="435">
      <pivotArea dataOnly="0" labelOnly="1" outline="0" fieldPosition="0">
        <references count="1">
          <reference field="4294967294" count="3">
            <x v="0"/>
            <x v="1"/>
            <x v="2"/>
          </reference>
        </references>
      </pivotArea>
    </format>
  </formats>
  <conditionalFormats count="1">
    <conditionalFormat priority="3">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9.xml><?xml version="1.0" encoding="utf-8"?>
<pivotTableDefinition xmlns="http://schemas.openxmlformats.org/spreadsheetml/2006/main" name="IntlPROG" cacheId="311"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23:T26" firstHeaderRow="0" firstDataRow="1" firstDataCol="1"/>
  <pivotFields count="6">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Yes" fld="2" subtotal="count" baseField="0" baseItem="0"/>
    <dataField name="No" fld="3" subtotal="count" baseField="0" baseItem="0"/>
    <dataField name="# of Responses" fld="4" baseField="0" baseItem="0"/>
  </dataFields>
  <formats count="22">
    <format dxfId="491">
      <pivotArea outline="0" collapsedLevelsAreSubtotals="1" fieldPosition="0"/>
    </format>
    <format dxfId="490">
      <pivotArea collapsedLevelsAreSubtotals="1" fieldPosition="0">
        <references count="1">
          <reference field="0" count="3">
            <x v="0"/>
            <x v="1"/>
            <x v="2"/>
          </reference>
        </references>
      </pivotArea>
    </format>
    <format dxfId="489">
      <pivotArea dataOnly="0" labelOnly="1" fieldPosition="0">
        <references count="1">
          <reference field="0" count="3">
            <x v="0"/>
            <x v="1"/>
            <x v="2"/>
          </reference>
        </references>
      </pivotArea>
    </format>
    <format dxfId="488">
      <pivotArea outline="0" collapsedLevelsAreSubtotals="1" fieldPosition="0"/>
    </format>
    <format dxfId="487">
      <pivotArea outline="0" collapsedLevelsAreSubtotals="1" fieldPosition="0"/>
    </format>
    <format dxfId="486">
      <pivotArea type="all" dataOnly="0" outline="0" fieldPosition="0"/>
    </format>
    <format dxfId="485">
      <pivotArea outline="0" collapsedLevelsAreSubtotals="1" fieldPosition="0"/>
    </format>
    <format dxfId="484">
      <pivotArea outline="0" collapsedLevelsAreSubtotals="1" fieldPosition="0"/>
    </format>
    <format dxfId="483">
      <pivotArea outline="0" collapsedLevelsAreSubtotals="1" fieldPosition="0"/>
    </format>
    <format dxfId="482">
      <pivotArea outline="0" collapsedLevelsAreSubtotals="1" fieldPosition="0"/>
    </format>
    <format dxfId="481">
      <pivotArea type="all" dataOnly="0" outline="0" fieldPosition="0"/>
    </format>
    <format dxfId="480">
      <pivotArea outline="0" collapsedLevelsAreSubtotals="1" fieldPosition="0"/>
    </format>
    <format dxfId="479">
      <pivotArea type="all" dataOnly="0" outline="0" fieldPosition="0"/>
    </format>
    <format dxfId="478">
      <pivotArea outline="0" collapsedLevelsAreSubtotals="1" fieldPosition="0"/>
    </format>
    <format dxfId="477">
      <pivotArea collapsedLevelsAreSubtotals="1" fieldPosition="0">
        <references count="1">
          <reference field="4294967294" count="2">
            <x v="0"/>
            <x v="1"/>
          </reference>
        </references>
      </pivotArea>
    </format>
    <format dxfId="476">
      <pivotArea dataOnly="0" labelOnly="1" outline="0" fieldPosition="0">
        <references count="1">
          <reference field="4294967294" count="2">
            <x v="0"/>
            <x v="1"/>
          </reference>
        </references>
      </pivotArea>
    </format>
    <format dxfId="475">
      <pivotArea dataOnly="0" labelOnly="1" outline="0" fieldPosition="0">
        <references count="1">
          <reference field="4294967294" count="3">
            <x v="0"/>
            <x v="1"/>
            <x v="2"/>
          </reference>
        </references>
      </pivotArea>
    </format>
    <format dxfId="474">
      <pivotArea outline="0" collapsedLevelsAreSubtotals="1" fieldPosition="0"/>
    </format>
    <format dxfId="473">
      <pivotArea dataOnly="0" labelOnly="1" outline="0" fieldPosition="0">
        <references count="1">
          <reference field="4294967294" count="3">
            <x v="0"/>
            <x v="1"/>
            <x v="2"/>
          </reference>
        </references>
      </pivotArea>
    </format>
    <format dxfId="472">
      <pivotArea dataOnly="0" labelOnly="1" fieldPosition="0">
        <references count="1">
          <reference field="4294967294" count="0"/>
        </references>
      </pivotArea>
    </format>
    <format dxfId="471">
      <pivotArea collapsedLevelsAreSubtotals="1" fieldPosition="0">
        <references count="1">
          <reference field="4294967294" count="1">
            <x v="2"/>
          </reference>
        </references>
      </pivotArea>
    </format>
    <format dxfId="470">
      <pivotArea dataOnly="0" labelOnly="1" outline="0" fieldPosition="0">
        <references count="1">
          <reference field="4294967294" count="1">
            <x v="2"/>
          </reference>
        </references>
      </pivotArea>
    </format>
  </formats>
  <conditionalFormats count="1">
    <conditionalFormat priority="2">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xml><?xml version="1.0" encoding="utf-8"?>
<pivotTableDefinition xmlns="http://schemas.openxmlformats.org/spreadsheetml/2006/main" name="GenderSSFL" cacheId="46"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24:I28" firstHeaderRow="0" firstDataRow="1" firstDataCol="1"/>
  <pivotFields count="8">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4">
    <i>
      <x/>
    </i>
    <i i="1">
      <x v="1"/>
    </i>
    <i i="2">
      <x v="2"/>
    </i>
    <i i="3">
      <x v="3"/>
    </i>
  </rowItems>
  <colFields count="1">
    <field x="0"/>
  </colFields>
  <colItems count="6">
    <i>
      <x/>
    </i>
    <i>
      <x v="1"/>
    </i>
    <i>
      <x v="2"/>
    </i>
    <i>
      <x v="3"/>
    </i>
    <i>
      <x v="4"/>
    </i>
    <i>
      <x v="5"/>
    </i>
  </colItems>
  <dataFields count="4">
    <dataField name="Female" fld="1" subtotal="count" baseField="0" baseItem="0"/>
    <dataField name="Male" fld="2" subtotal="count" baseField="0" baseItem="0"/>
    <dataField name="Other" fld="3" subtotal="count" baseField="0" baseItem="0"/>
    <dataField name="# of Responses" fld="4" baseField="0" baseItem="0" numFmtId="3"/>
  </dataFields>
  <formats count="44">
    <format dxfId="1150">
      <pivotArea outline="0" collapsedLevelsAreSubtotals="1" fieldPosition="0"/>
    </format>
    <format dxfId="1149">
      <pivotArea outline="0" fieldPosition="0">
        <references count="1">
          <reference field="4294967294" count="1">
            <x v="3"/>
          </reference>
        </references>
      </pivotArea>
    </format>
    <format dxfId="1148">
      <pivotArea type="all" dataOnly="0" outline="0" fieldPosition="0"/>
    </format>
    <format dxfId="1147">
      <pivotArea outline="0" collapsedLevelsAreSubtotals="1" fieldPosition="0"/>
    </format>
    <format dxfId="1146">
      <pivotArea dataOnly="0" labelOnly="1" outline="0" fieldPosition="0">
        <references count="1">
          <reference field="4294967294" count="4">
            <x v="0"/>
            <x v="1"/>
            <x v="2"/>
            <x v="3"/>
          </reference>
        </references>
      </pivotArea>
    </format>
    <format dxfId="1145">
      <pivotArea collapsedLevelsAreSubtotals="1" fieldPosition="0">
        <references count="1">
          <reference field="4294967294" count="1">
            <x v="3"/>
          </reference>
        </references>
      </pivotArea>
    </format>
    <format dxfId="1144">
      <pivotArea collapsedLevelsAreSubtotals="1" fieldPosition="0">
        <references count="1">
          <reference field="4294967294" count="1">
            <x v="3"/>
          </reference>
        </references>
      </pivotArea>
    </format>
    <format dxfId="1143">
      <pivotArea collapsedLevelsAreSubtotals="1" fieldPosition="0">
        <references count="1">
          <reference field="4294967294" count="1">
            <x v="3"/>
          </reference>
        </references>
      </pivotArea>
    </format>
    <format dxfId="1142">
      <pivotArea collapsedLevelsAreSubtotals="1" fieldPosition="0">
        <references count="1">
          <reference field="4294967294" count="1">
            <x v="3"/>
          </reference>
        </references>
      </pivotArea>
    </format>
    <format dxfId="1141">
      <pivotArea collapsedLevelsAreSubtotals="1" fieldPosition="0">
        <references count="2">
          <reference field="4294967294" count="1">
            <x v="3"/>
          </reference>
          <reference field="0" count="1" selected="0">
            <x v="4"/>
          </reference>
        </references>
      </pivotArea>
    </format>
    <format dxfId="1140">
      <pivotArea collapsedLevelsAreSubtotals="1" fieldPosition="0">
        <references count="2">
          <reference field="4294967294" count="1">
            <x v="3"/>
          </reference>
          <reference field="0" count="1" selected="0">
            <x v="4"/>
          </reference>
        </references>
      </pivotArea>
    </format>
    <format dxfId="1139">
      <pivotArea collapsedLevelsAreSubtotals="1" fieldPosition="0">
        <references count="2">
          <reference field="4294967294" count="1">
            <x v="3"/>
          </reference>
          <reference field="0" count="1" selected="0">
            <x v="4"/>
          </reference>
        </references>
      </pivotArea>
    </format>
    <format dxfId="1138">
      <pivotArea collapsedLevelsAreSubtotals="1" fieldPosition="0">
        <references count="2">
          <reference field="4294967294" count="1">
            <x v="3"/>
          </reference>
          <reference field="0" count="1" selected="0">
            <x v="4"/>
          </reference>
        </references>
      </pivotArea>
    </format>
    <format dxfId="1137">
      <pivotArea collapsedLevelsAreSubtotals="1" fieldPosition="0">
        <references count="2">
          <reference field="4294967294" count="1">
            <x v="3"/>
          </reference>
          <reference field="0" count="1" selected="0">
            <x v="4"/>
          </reference>
        </references>
      </pivotArea>
    </format>
    <format dxfId="1136">
      <pivotArea outline="0" collapsedLevelsAreSubtotals="1" fieldPosition="0"/>
    </format>
    <format dxfId="1135">
      <pivotArea dataOnly="0" labelOnly="1" outline="0" fieldPosition="0">
        <references count="1">
          <reference field="4294967294" count="4">
            <x v="0"/>
            <x v="1"/>
            <x v="2"/>
            <x v="3"/>
          </reference>
        </references>
      </pivotArea>
    </format>
    <format dxfId="1134">
      <pivotArea dataOnly="0" labelOnly="1" outline="0" fieldPosition="0">
        <references count="1">
          <reference field="4294967294" count="4">
            <x v="0"/>
            <x v="1"/>
            <x v="2"/>
            <x v="3"/>
          </reference>
        </references>
      </pivotArea>
    </format>
    <format dxfId="1133">
      <pivotArea collapsedLevelsAreSubtotals="1" fieldPosition="0">
        <references count="1">
          <reference field="4294967294" count="1">
            <x v="3"/>
          </reference>
        </references>
      </pivotArea>
    </format>
    <format dxfId="1132">
      <pivotArea dataOnly="0" labelOnly="1" outline="0" fieldPosition="0">
        <references count="1">
          <reference field="4294967294" count="1">
            <x v="3"/>
          </reference>
        </references>
      </pivotArea>
    </format>
    <format dxfId="1131">
      <pivotArea type="all" dataOnly="0" outline="0" fieldPosition="0"/>
    </format>
    <format dxfId="1130">
      <pivotArea outline="0" collapsedLevelsAreSubtotals="1" fieldPosition="0"/>
    </format>
    <format dxfId="1129">
      <pivotArea dataOnly="0" labelOnly="1" outline="0" fieldPosition="0">
        <references count="1">
          <reference field="4294967294" count="4">
            <x v="0"/>
            <x v="1"/>
            <x v="2"/>
            <x v="3"/>
          </reference>
        </references>
      </pivotArea>
    </format>
    <format dxfId="1128">
      <pivotArea type="all" dataOnly="0" outline="0" fieldPosition="0"/>
    </format>
    <format dxfId="1127">
      <pivotArea outline="0" collapsedLevelsAreSubtotals="1" fieldPosition="0"/>
    </format>
    <format dxfId="1126">
      <pivotArea dataOnly="0" labelOnly="1" outline="0" fieldPosition="0">
        <references count="1">
          <reference field="4294967294" count="4">
            <x v="0"/>
            <x v="1"/>
            <x v="2"/>
            <x v="3"/>
          </reference>
        </references>
      </pivotArea>
    </format>
    <format dxfId="1125">
      <pivotArea type="all" dataOnly="0" outline="0" fieldPosition="0"/>
    </format>
    <format dxfId="1124">
      <pivotArea outline="0" collapsedLevelsAreSubtotals="1" fieldPosition="0"/>
    </format>
    <format dxfId="1123">
      <pivotArea dataOnly="0" labelOnly="1" outline="0" fieldPosition="0">
        <references count="1">
          <reference field="4294967294" count="4">
            <x v="0"/>
            <x v="1"/>
            <x v="2"/>
            <x v="3"/>
          </reference>
        </references>
      </pivotArea>
    </format>
    <format dxfId="1122">
      <pivotArea type="all" dataOnly="0" outline="0" fieldPosition="0"/>
    </format>
    <format dxfId="1121">
      <pivotArea outline="0" collapsedLevelsAreSubtotals="1" fieldPosition="0"/>
    </format>
    <format dxfId="1120">
      <pivotArea dataOnly="0" labelOnly="1" outline="0" fieldPosition="0">
        <references count="1">
          <reference field="4294967294" count="4">
            <x v="0"/>
            <x v="1"/>
            <x v="2"/>
            <x v="3"/>
          </reference>
        </references>
      </pivotArea>
    </format>
    <format dxfId="1119">
      <pivotArea type="all" dataOnly="0" outline="0" fieldPosition="0"/>
    </format>
    <format dxfId="1118">
      <pivotArea outline="0" collapsedLevelsAreSubtotals="1" fieldPosition="0"/>
    </format>
    <format dxfId="1117">
      <pivotArea dataOnly="0" labelOnly="1" outline="0" fieldPosition="0">
        <references count="1">
          <reference field="4294967294" count="4">
            <x v="0"/>
            <x v="1"/>
            <x v="2"/>
            <x v="3"/>
          </reference>
        </references>
      </pivotArea>
    </format>
    <format dxfId="1116">
      <pivotArea dataOnly="0" labelOnly="1" outline="0" fieldPosition="0">
        <references count="1">
          <reference field="4294967294" count="4">
            <x v="0"/>
            <x v="1"/>
            <x v="2"/>
            <x v="3"/>
          </reference>
        </references>
      </pivotArea>
    </format>
    <format dxfId="1115">
      <pivotArea dataOnly="0" labelOnly="1" outline="0" fieldPosition="0">
        <references count="1">
          <reference field="4294967294" count="4">
            <x v="0"/>
            <x v="1"/>
            <x v="2"/>
            <x v="3"/>
          </reference>
        </references>
      </pivotArea>
    </format>
    <format dxfId="1114">
      <pivotArea type="all" dataOnly="0" outline="0" fieldPosition="0"/>
    </format>
    <format dxfId="1113">
      <pivotArea outline="0" collapsedLevelsAreSubtotals="1" fieldPosition="0"/>
    </format>
    <format dxfId="1112">
      <pivotArea dataOnly="0" labelOnly="1" outline="0" fieldPosition="0">
        <references count="1">
          <reference field="4294967294" count="4">
            <x v="0"/>
            <x v="1"/>
            <x v="2"/>
            <x v="3"/>
          </reference>
        </references>
      </pivotArea>
    </format>
    <format dxfId="1111">
      <pivotArea collapsedLevelsAreSubtotals="1" fieldPosition="0">
        <references count="1">
          <reference field="4294967294" count="3">
            <x v="0"/>
            <x v="1"/>
            <x v="2"/>
          </reference>
        </references>
      </pivotArea>
    </format>
    <format dxfId="1110">
      <pivotArea dataOnly="0" labelOnly="1" outline="0" fieldPosition="0">
        <references count="1">
          <reference field="4294967294" count="3">
            <x v="0"/>
            <x v="1"/>
            <x v="2"/>
          </reference>
        </references>
      </pivotArea>
    </format>
    <format dxfId="1109">
      <pivotArea type="all" dataOnly="0" outline="0" fieldPosition="0"/>
    </format>
    <format dxfId="1108">
      <pivotArea outline="0" collapsedLevelsAreSubtotals="1" fieldPosition="0"/>
    </format>
    <format dxfId="1107">
      <pivotArea dataOnly="0" labelOnly="1" outline="0" fieldPosition="0">
        <references count="1">
          <reference field="4294967294" count="4">
            <x v="0"/>
            <x v="1"/>
            <x v="2"/>
            <x v="3"/>
          </reference>
        </references>
      </pivotArea>
    </format>
  </formats>
  <conditionalFormats count="1">
    <conditionalFormat priority="1">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0.xml><?xml version="1.0" encoding="utf-8"?>
<pivotTableDefinition xmlns="http://schemas.openxmlformats.org/spreadsheetml/2006/main" name="IntlMCU" cacheId="350"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29:T32" firstHeaderRow="0" firstDataRow="1" firstDataCol="1"/>
  <pivotFields count="6">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Yes" fld="2" subtotal="count" baseField="0" baseItem="0"/>
    <dataField name="No" fld="3" subtotal="count" baseField="0" baseItem="0"/>
    <dataField name="# of Responses" fld="4" subtotal="average" baseField="0" baseItem="0" numFmtId="3"/>
  </dataFields>
  <formats count="21">
    <format dxfId="512">
      <pivotArea outline="0" collapsedLevelsAreSubtotals="1" fieldPosition="0"/>
    </format>
    <format dxfId="511">
      <pivotArea collapsedLevelsAreSubtotals="1" fieldPosition="0">
        <references count="1">
          <reference field="0" count="3">
            <x v="0"/>
            <x v="1"/>
            <x v="2"/>
          </reference>
        </references>
      </pivotArea>
    </format>
    <format dxfId="510">
      <pivotArea dataOnly="0" labelOnly="1" fieldPosition="0">
        <references count="1">
          <reference field="0" count="3">
            <x v="0"/>
            <x v="1"/>
            <x v="2"/>
          </reference>
        </references>
      </pivotArea>
    </format>
    <format dxfId="509">
      <pivotArea type="all" dataOnly="0" outline="0" fieldPosition="0"/>
    </format>
    <format dxfId="508">
      <pivotArea outline="0" collapsedLevelsAreSubtotals="1" fieldPosition="0"/>
    </format>
    <format dxfId="507">
      <pivotArea outline="0" collapsedLevelsAreSubtotals="1" fieldPosition="0"/>
    </format>
    <format dxfId="506">
      <pivotArea outline="0" collapsedLevelsAreSubtotals="1" fieldPosition="0"/>
    </format>
    <format dxfId="505">
      <pivotArea outline="0" collapsedLevelsAreSubtotals="1" fieldPosition="0"/>
    </format>
    <format dxfId="504">
      <pivotArea type="all" dataOnly="0" outline="0" fieldPosition="0"/>
    </format>
    <format dxfId="503">
      <pivotArea outline="0" collapsedLevelsAreSubtotals="1" fieldPosition="0"/>
    </format>
    <format dxfId="502">
      <pivotArea type="all" dataOnly="0" outline="0" fieldPosition="0"/>
    </format>
    <format dxfId="501">
      <pivotArea outline="0" collapsedLevelsAreSubtotals="1" fieldPosition="0"/>
    </format>
    <format dxfId="500">
      <pivotArea outline="0" collapsedLevelsAreSubtotals="1" fieldPosition="0"/>
    </format>
    <format dxfId="499">
      <pivotArea dataOnly="0" labelOnly="1" outline="0" fieldPosition="0">
        <references count="1">
          <reference field="4294967294" count="3">
            <x v="0"/>
            <x v="1"/>
            <x v="2"/>
          </reference>
        </references>
      </pivotArea>
    </format>
    <format dxfId="498">
      <pivotArea outline="0" fieldPosition="0">
        <references count="1">
          <reference field="4294967294" count="1">
            <x v="2"/>
          </reference>
        </references>
      </pivotArea>
    </format>
    <format dxfId="497">
      <pivotArea collapsedLevelsAreSubtotals="1" fieldPosition="0">
        <references count="1">
          <reference field="4294967294" count="1">
            <x v="2"/>
          </reference>
        </references>
      </pivotArea>
    </format>
    <format dxfId="496">
      <pivotArea dataOnly="0" labelOnly="1" outline="0" fieldPosition="0">
        <references count="1">
          <reference field="4294967294" count="1">
            <x v="2"/>
          </reference>
        </references>
      </pivotArea>
    </format>
    <format dxfId="495">
      <pivotArea dataOnly="0" labelOnly="1" outline="0" fieldPosition="0">
        <references count="1">
          <reference field="4294967294" count="3">
            <x v="0"/>
            <x v="1"/>
            <x v="2"/>
          </reference>
        </references>
      </pivotArea>
    </format>
    <format dxfId="494">
      <pivotArea dataOnly="0" labelOnly="1" outline="0" fieldPosition="0">
        <references count="1">
          <reference field="4294967294" count="3">
            <x v="0"/>
            <x v="1"/>
            <x v="2"/>
          </reference>
        </references>
      </pivotArea>
    </format>
    <format dxfId="493">
      <pivotArea collapsedLevelsAreSubtotals="1" fieldPosition="0">
        <references count="1">
          <reference field="4294967294" count="1">
            <x v="2"/>
          </reference>
        </references>
      </pivotArea>
    </format>
    <format dxfId="492">
      <pivotArea dataOnly="0" labelOnly="1" outline="0" fieldPosition="0">
        <references count="1">
          <reference field="4294967294" count="1">
            <x v="2"/>
          </reference>
        </references>
      </pivotArea>
    </format>
  </formats>
  <conditionalFormats count="1">
    <conditionalFormat priority="1">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1.xml><?xml version="1.0" encoding="utf-8"?>
<pivotTableDefinition xmlns="http://schemas.openxmlformats.org/spreadsheetml/2006/main" name="IntlSYSTEM" cacheId="7" dataOnRows="1"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N9:T12" firstHeaderRow="0" firstDataRow="1" firstDataCol="1"/>
  <pivotFields count="4">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Yes" fld="1" subtotal="count" baseField="0" baseItem="0"/>
    <dataField name="No" fld="2" subtotal="count" baseField="0" baseItem="0"/>
    <dataField name="# of Responses" fld="3" subtotal="average" baseField="0" baseItem="0"/>
  </dataFields>
  <formats count="32">
    <format dxfId="544">
      <pivotArea outline="0" collapsedLevelsAreSubtotals="1" fieldPosition="0"/>
    </format>
    <format dxfId="543">
      <pivotArea type="all" dataOnly="0" outline="0" fieldPosition="0"/>
    </format>
    <format dxfId="542">
      <pivotArea outline="0" collapsedLevelsAreSubtotals="1" fieldPosition="0"/>
    </format>
    <format dxfId="541">
      <pivotArea type="all" dataOnly="0" outline="0" fieldPosition="0"/>
    </format>
    <format dxfId="540">
      <pivotArea outline="0" collapsedLevelsAreSubtotals="1" fieldPosition="0"/>
    </format>
    <format dxfId="539">
      <pivotArea type="all" dataOnly="0" outline="0" fieldPosition="0"/>
    </format>
    <format dxfId="538">
      <pivotArea outline="0" collapsedLevelsAreSubtotals="1" fieldPosition="0"/>
    </format>
    <format dxfId="537">
      <pivotArea type="all" dataOnly="0" outline="0" fieldPosition="0"/>
    </format>
    <format dxfId="536">
      <pivotArea outline="0" collapsedLevelsAreSubtotals="1" fieldPosition="0"/>
    </format>
    <format dxfId="535">
      <pivotArea outline="0" collapsedLevelsAreSubtotals="1" fieldPosition="0">
        <references count="1">
          <reference field="0" count="2" selected="0">
            <x v="0"/>
            <x v="1"/>
          </reference>
        </references>
      </pivotArea>
    </format>
    <format dxfId="534">
      <pivotArea outline="0" collapsedLevelsAreSubtotals="1" fieldPosition="0">
        <references count="1">
          <reference field="0" count="2" selected="0">
            <x v="0"/>
            <x v="1"/>
          </reference>
        </references>
      </pivotArea>
    </format>
    <format dxfId="533">
      <pivotArea outline="0" collapsedLevelsAreSubtotals="1" fieldPosition="0"/>
    </format>
    <format dxfId="532">
      <pivotArea outline="0" collapsedLevelsAreSubtotals="1" fieldPosition="0"/>
    </format>
    <format dxfId="531">
      <pivotArea outline="0" collapsedLevelsAreSubtotals="1" fieldPosition="0"/>
    </format>
    <format dxfId="530">
      <pivotArea type="all" dataOnly="0" outline="0" fieldPosition="0"/>
    </format>
    <format dxfId="529">
      <pivotArea outline="0" collapsedLevelsAreSubtotals="1" fieldPosition="0"/>
    </format>
    <format dxfId="528">
      <pivotArea type="all" dataOnly="0" outline="0" fieldPosition="0"/>
    </format>
    <format dxfId="527">
      <pivotArea outline="0" collapsedLevelsAreSubtotals="1" fieldPosition="0"/>
    </format>
    <format dxfId="526">
      <pivotArea dataOnly="0" labelOnly="1" outline="0" fieldPosition="0">
        <references count="1">
          <reference field="4294967294" count="3">
            <x v="0"/>
            <x v="1"/>
            <x v="2"/>
          </reference>
        </references>
      </pivotArea>
    </format>
    <format dxfId="525">
      <pivotArea collapsedLevelsAreSubtotals="1" fieldPosition="0">
        <references count="1">
          <reference field="4294967294" count="1">
            <x v="2"/>
          </reference>
        </references>
      </pivotArea>
    </format>
    <format dxfId="524">
      <pivotArea dataOnly="0" labelOnly="1" outline="0" fieldPosition="0">
        <references count="1">
          <reference field="4294967294" count="1">
            <x v="2"/>
          </reference>
        </references>
      </pivotArea>
    </format>
    <format dxfId="523">
      <pivotArea collapsedLevelsAreSubtotals="1" fieldPosition="0">
        <references count="1">
          <reference field="4294967294" count="1">
            <x v="2"/>
          </reference>
        </references>
      </pivotArea>
    </format>
    <format dxfId="522">
      <pivotArea collapsedLevelsAreSubtotals="1" fieldPosition="0">
        <references count="1">
          <reference field="4294967294" count="1">
            <x v="2"/>
          </reference>
        </references>
      </pivotArea>
    </format>
    <format dxfId="521">
      <pivotArea collapsedLevelsAreSubtotals="1" fieldPosition="0">
        <references count="1">
          <reference field="4294967294" count="2">
            <x v="0"/>
            <x v="1"/>
          </reference>
        </references>
      </pivotArea>
    </format>
    <format dxfId="520">
      <pivotArea dataOnly="0" labelOnly="1" outline="0" fieldPosition="0">
        <references count="1">
          <reference field="4294967294" count="3">
            <x v="0"/>
            <x v="1"/>
            <x v="2"/>
          </reference>
        </references>
      </pivotArea>
    </format>
    <format dxfId="519">
      <pivotArea outline="0" collapsedLevelsAreSubtotals="1" fieldPosition="0"/>
    </format>
    <format dxfId="518">
      <pivotArea outline="0" collapsedLevelsAreSubtotals="1" fieldPosition="0"/>
    </format>
    <format dxfId="517">
      <pivotArea dataOnly="0" labelOnly="1" outline="0" fieldPosition="0">
        <references count="1">
          <reference field="4294967294" count="3">
            <x v="0"/>
            <x v="1"/>
            <x v="2"/>
          </reference>
        </references>
      </pivotArea>
    </format>
    <format dxfId="516">
      <pivotArea collapsedLevelsAreSubtotals="1" fieldPosition="0">
        <references count="1">
          <reference field="4294967294" count="1">
            <x v="2"/>
          </reference>
        </references>
      </pivotArea>
    </format>
    <format dxfId="515">
      <pivotArea dataOnly="0" labelOnly="1" outline="0" fieldPosition="0">
        <references count="1">
          <reference field="4294967294" count="1">
            <x v="2"/>
          </reference>
        </references>
      </pivotArea>
    </format>
    <format dxfId="514">
      <pivotArea outline="0" collapsedLevelsAreSubtotals="1" fieldPosition="0"/>
    </format>
    <format dxfId="513">
      <pivotArea outline="0" collapsedLevelsAreSubtotals="1" fieldPosition="0"/>
    </format>
  </formats>
  <conditionalFormats count="1">
    <conditionalFormat priority="4">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2.xml><?xml version="1.0" encoding="utf-8"?>
<pivotTableDefinition xmlns="http://schemas.openxmlformats.org/spreadsheetml/2006/main" name="IntlMEDIUM" cacheId="6"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9:I12" firstHeaderRow="0" firstDataRow="1" firstDataCol="1"/>
  <pivotFields count="4">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Yes" fld="1" subtotal="count" baseField="0" baseItem="0"/>
    <dataField name="No" fld="2" subtotal="count" baseField="0" baseItem="0"/>
    <dataField name="# of Responses" fld="3" subtotal="average" baseField="0" baseItem="0" numFmtId="3"/>
  </dataFields>
  <formats count="34">
    <format dxfId="578">
      <pivotArea outline="0" collapsedLevelsAreSubtotals="1" fieldPosition="0"/>
    </format>
    <format dxfId="577">
      <pivotArea type="all" dataOnly="0" outline="0" fieldPosition="0"/>
    </format>
    <format dxfId="576">
      <pivotArea outline="0" collapsedLevelsAreSubtotals="1" fieldPosition="0"/>
    </format>
    <format dxfId="575">
      <pivotArea type="all" dataOnly="0" outline="0" fieldPosition="0"/>
    </format>
    <format dxfId="574">
      <pivotArea outline="0" collapsedLevelsAreSubtotals="1" fieldPosition="0"/>
    </format>
    <format dxfId="573">
      <pivotArea type="all" dataOnly="0" outline="0" fieldPosition="0"/>
    </format>
    <format dxfId="572">
      <pivotArea outline="0" collapsedLevelsAreSubtotals="1" fieldPosition="0"/>
    </format>
    <format dxfId="571">
      <pivotArea type="all" dataOnly="0" outline="0" fieldPosition="0"/>
    </format>
    <format dxfId="570">
      <pivotArea outline="0" collapsedLevelsAreSubtotals="1" fieldPosition="0"/>
    </format>
    <format dxfId="569">
      <pivotArea type="all" dataOnly="0" outline="0" fieldPosition="0"/>
    </format>
    <format dxfId="568">
      <pivotArea outline="0" collapsedLevelsAreSubtotals="1" fieldPosition="0"/>
    </format>
    <format dxfId="567">
      <pivotArea type="all" dataOnly="0" outline="0" fieldPosition="0"/>
    </format>
    <format dxfId="566">
      <pivotArea outline="0" collapsedLevelsAreSubtotals="1" fieldPosition="0"/>
    </format>
    <format dxfId="565">
      <pivotArea type="all" dataOnly="0" outline="0" fieldPosition="0"/>
    </format>
    <format dxfId="564">
      <pivotArea outline="0" collapsedLevelsAreSubtotals="1" fieldPosition="0"/>
    </format>
    <format dxfId="563">
      <pivotArea type="all" dataOnly="0" outline="0" fieldPosition="0"/>
    </format>
    <format dxfId="562">
      <pivotArea outline="0" collapsedLevelsAreSubtotals="1" fieldPosition="0"/>
    </format>
    <format dxfId="561">
      <pivotArea type="all" dataOnly="0" outline="0" fieldPosition="0"/>
    </format>
    <format dxfId="560">
      <pivotArea outline="0" collapsedLevelsAreSubtotals="1" fieldPosition="0"/>
    </format>
    <format dxfId="559">
      <pivotArea dataOnly="0" labelOnly="1" outline="0" fieldPosition="0">
        <references count="1">
          <reference field="4294967294" count="3">
            <x v="0"/>
            <x v="1"/>
            <x v="2"/>
          </reference>
        </references>
      </pivotArea>
    </format>
    <format dxfId="558">
      <pivotArea outline="0" collapsedLevelsAreSubtotals="1" fieldPosition="0"/>
    </format>
    <format dxfId="557">
      <pivotArea type="all" dataOnly="0" outline="0" fieldPosition="0"/>
    </format>
    <format dxfId="556">
      <pivotArea outline="0" collapsedLevelsAreSubtotals="1" fieldPosition="0"/>
    </format>
    <format dxfId="555">
      <pivotArea dataOnly="0" labelOnly="1" outline="0" fieldPosition="0">
        <references count="1">
          <reference field="4294967294" count="3">
            <x v="0"/>
            <x v="1"/>
            <x v="2"/>
          </reference>
        </references>
      </pivotArea>
    </format>
    <format dxfId="554">
      <pivotArea dataOnly="0" labelOnly="1" outline="0" fieldPosition="0">
        <references count="1">
          <reference field="4294967294" count="3">
            <x v="0"/>
            <x v="1"/>
            <x v="2"/>
          </reference>
        </references>
      </pivotArea>
    </format>
    <format dxfId="553">
      <pivotArea collapsedLevelsAreSubtotals="1" fieldPosition="0">
        <references count="1">
          <reference field="4294967294" count="1">
            <x v="2"/>
          </reference>
        </references>
      </pivotArea>
    </format>
    <format dxfId="552">
      <pivotArea dataOnly="0" labelOnly="1" outline="0" fieldPosition="0">
        <references count="1">
          <reference field="4294967294" count="1">
            <x v="2"/>
          </reference>
        </references>
      </pivotArea>
    </format>
    <format dxfId="551">
      <pivotArea collapsedLevelsAreSubtotals="1" fieldPosition="0">
        <references count="1">
          <reference field="4294967294" count="1">
            <x v="2"/>
          </reference>
        </references>
      </pivotArea>
    </format>
    <format dxfId="550">
      <pivotArea dataOnly="0" labelOnly="1" outline="0" fieldPosition="0">
        <references count="1">
          <reference field="4294967294" count="1">
            <x v="2"/>
          </reference>
        </references>
      </pivotArea>
    </format>
    <format dxfId="549">
      <pivotArea outline="0" fieldPosition="0">
        <references count="1">
          <reference field="4294967294" count="1">
            <x v="2"/>
          </reference>
        </references>
      </pivotArea>
    </format>
    <format dxfId="548">
      <pivotArea outline="0" collapsedLevelsAreSubtotals="1" fieldPosition="0"/>
    </format>
    <format dxfId="547">
      <pivotArea dataOnly="0" labelOnly="1" outline="0" fieldPosition="0">
        <references count="1">
          <reference field="4294967294" count="3">
            <x v="0"/>
            <x v="1"/>
            <x v="2"/>
          </reference>
        </references>
      </pivotArea>
    </format>
    <format dxfId="546">
      <pivotArea outline="0" collapsedLevelsAreSubtotals="1" fieldPosition="0"/>
    </format>
    <format dxfId="545">
      <pivotArea outline="0" collapsedLevelsAreSubtotals="1" fieldPosition="0"/>
    </format>
  </formats>
  <conditionalFormats count="1">
    <conditionalFormat priority="5">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3.xml><?xml version="1.0" encoding="utf-8"?>
<pivotTableDefinition xmlns="http://schemas.openxmlformats.org/spreadsheetml/2006/main" name="1GenSYSTEM" cacheId="0" dataOnRows="1" applyNumberFormats="0" applyBorderFormats="0" applyFontFormats="0" applyPatternFormats="0" applyAlignmentFormats="0" applyWidthHeightFormats="1" dataCaption="Values" updatedVersion="6" minRefreshableVersion="3" enableDrill="0" subtotalHiddenItems="1" rowGrandTotals="0" colGrandTotals="0" itemPrintTitles="1" createdVersion="6" indent="0" showHeaders="0" outline="1" outlineData="1" multipleFieldFilters="0">
  <location ref="N9:T12" firstHeaderRow="0" firstDataRow="1" firstDataCol="1"/>
  <pivotFields count="4">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1st Generation) Yes" fld="1" subtotal="count" baseField="0" baseItem="0"/>
    <dataField name="No" fld="2" subtotal="count" baseField="0" baseItem="0"/>
    <dataField name="# of Responses" fld="3" subtotal="average" baseField="0" baseItem="0"/>
  </dataFields>
  <formats count="24">
    <format dxfId="322">
      <pivotArea outline="0" collapsedLevelsAreSubtotals="1" fieldPosition="0"/>
    </format>
    <format dxfId="321">
      <pivotArea type="all" dataOnly="0" outline="0" fieldPosition="0"/>
    </format>
    <format dxfId="320">
      <pivotArea outline="0" collapsedLevelsAreSubtotals="1" fieldPosition="0"/>
    </format>
    <format dxfId="319">
      <pivotArea type="all" dataOnly="0" outline="0" fieldPosition="0"/>
    </format>
    <format dxfId="318">
      <pivotArea outline="0" collapsedLevelsAreSubtotals="1" fieldPosition="0"/>
    </format>
    <format dxfId="317">
      <pivotArea type="all" dataOnly="0" outline="0" fieldPosition="0"/>
    </format>
    <format dxfId="316">
      <pivotArea outline="0" collapsedLevelsAreSubtotals="1" fieldPosition="0"/>
    </format>
    <format dxfId="315">
      <pivotArea type="all" dataOnly="0" outline="0" fieldPosition="0"/>
    </format>
    <format dxfId="314">
      <pivotArea outline="0" collapsedLevelsAreSubtotals="1" fieldPosition="0"/>
    </format>
    <format dxfId="313">
      <pivotArea outline="0" collapsedLevelsAreSubtotals="1" fieldPosition="0">
        <references count="1">
          <reference field="0" count="2" selected="0">
            <x v="0"/>
            <x v="1"/>
          </reference>
        </references>
      </pivotArea>
    </format>
    <format dxfId="312">
      <pivotArea outline="0" collapsedLevelsAreSubtotals="1" fieldPosition="0">
        <references count="1">
          <reference field="0" count="2" selected="0">
            <x v="0"/>
            <x v="1"/>
          </reference>
        </references>
      </pivotArea>
    </format>
    <format dxfId="311">
      <pivotArea outline="0" collapsedLevelsAreSubtotals="1" fieldPosition="0"/>
    </format>
    <format dxfId="310">
      <pivotArea outline="0" collapsedLevelsAreSubtotals="1" fieldPosition="0"/>
    </format>
    <format dxfId="309">
      <pivotArea outline="0" collapsedLevelsAreSubtotals="1" fieldPosition="0"/>
    </format>
    <format dxfId="308">
      <pivotArea type="all" dataOnly="0" outline="0" fieldPosition="0"/>
    </format>
    <format dxfId="307">
      <pivotArea outline="0" collapsedLevelsAreSubtotals="1" fieldPosition="0"/>
    </format>
    <format dxfId="306">
      <pivotArea type="all" dataOnly="0" outline="0" fieldPosition="0"/>
    </format>
    <format dxfId="305">
      <pivotArea outline="0" collapsedLevelsAreSubtotals="1" fieldPosition="0"/>
    </format>
    <format dxfId="304">
      <pivotArea outline="0" collapsedLevelsAreSubtotals="1" fieldPosition="0"/>
    </format>
    <format dxfId="303">
      <pivotArea outline="0" collapsedLevelsAreSubtotals="1" fieldPosition="0"/>
    </format>
    <format dxfId="302">
      <pivotArea dataOnly="0" labelOnly="1" outline="0" fieldPosition="0">
        <references count="1">
          <reference field="4294967294" count="3">
            <x v="0"/>
            <x v="1"/>
            <x v="2"/>
          </reference>
        </references>
      </pivotArea>
    </format>
    <format dxfId="301">
      <pivotArea collapsedLevelsAreSubtotals="1" fieldPosition="0">
        <references count="1">
          <reference field="4294967294" count="1">
            <x v="2"/>
          </reference>
        </references>
      </pivotArea>
    </format>
    <format dxfId="300">
      <pivotArea collapsedLevelsAreSubtotals="1" fieldPosition="0">
        <references count="1">
          <reference field="4294967294" count="1">
            <x v="2"/>
          </reference>
        </references>
      </pivotArea>
    </format>
    <format dxfId="299">
      <pivotArea dataOnly="0" labelOnly="1" outline="0" fieldPosition="0">
        <references count="1">
          <reference field="4294967294" count="1">
            <x v="2"/>
          </reference>
        </references>
      </pivotArea>
    </format>
  </formats>
  <conditionalFormats count="1">
    <conditionalFormat priority="4">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4.xml><?xml version="1.0" encoding="utf-8"?>
<pivotTableDefinition xmlns="http://schemas.openxmlformats.org/spreadsheetml/2006/main" name="1GenMCU" cacheId="353" dataOnRows="1" applyNumberFormats="0" applyBorderFormats="0" applyFontFormats="0" applyPatternFormats="0" applyAlignmentFormats="0" applyWidthHeightFormats="1" dataCaption="Values" tag="d561768c-f20f-4adb-a21e-f455de9f0fd0" updatedVersion="6" minRefreshableVersion="3" showDrill="0" enableDrill="0" subtotalHiddenItems="1" rowGrandTotals="0" colGrandTotals="0" itemPrintTitles="1" createdVersion="6" indent="0" showHeaders="0" outline="1" outlineData="1" multipleFieldFilters="0" chartFormat="6">
  <location ref="N29:T32" firstHeaderRow="0" firstDataRow="1" firstDataCol="1"/>
  <pivotFields count="6">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1st Generation) Yes" fld="2" subtotal="count" baseField="0" baseItem="0"/>
    <dataField name="No" fld="3" subtotal="count" baseField="0" baseItem="0"/>
    <dataField name="# of Responses" fld="4" subtotal="average" baseField="0" baseItem="0"/>
  </dataFields>
  <formats count="19">
    <format dxfId="341">
      <pivotArea outline="0" collapsedLevelsAreSubtotals="1" fieldPosition="0"/>
    </format>
    <format dxfId="340">
      <pivotArea collapsedLevelsAreSubtotals="1" fieldPosition="0">
        <references count="1">
          <reference field="0" count="3">
            <x v="0"/>
            <x v="1"/>
            <x v="2"/>
          </reference>
        </references>
      </pivotArea>
    </format>
    <format dxfId="339">
      <pivotArea dataOnly="0" labelOnly="1" fieldPosition="0">
        <references count="1">
          <reference field="0" count="3">
            <x v="0"/>
            <x v="1"/>
            <x v="2"/>
          </reference>
        </references>
      </pivotArea>
    </format>
    <format dxfId="338">
      <pivotArea type="all" dataOnly="0" outline="0" fieldPosition="0"/>
    </format>
    <format dxfId="337">
      <pivotArea outline="0" collapsedLevelsAreSubtotals="1" fieldPosition="0"/>
    </format>
    <format dxfId="336">
      <pivotArea outline="0" collapsedLevelsAreSubtotals="1" fieldPosition="0"/>
    </format>
    <format dxfId="335">
      <pivotArea outline="0" collapsedLevelsAreSubtotals="1" fieldPosition="0"/>
    </format>
    <format dxfId="334">
      <pivotArea outline="0" collapsedLevelsAreSubtotals="1" fieldPosition="0"/>
    </format>
    <format dxfId="333">
      <pivotArea type="all" dataOnly="0" outline="0" fieldPosition="0"/>
    </format>
    <format dxfId="332">
      <pivotArea outline="0" collapsedLevelsAreSubtotals="1" fieldPosition="0"/>
    </format>
    <format dxfId="331">
      <pivotArea type="all" dataOnly="0" outline="0" fieldPosition="0"/>
    </format>
    <format dxfId="330">
      <pivotArea outline="0" collapsedLevelsAreSubtotals="1" fieldPosition="0"/>
    </format>
    <format dxfId="329">
      <pivotArea outline="0" collapsedLevelsAreSubtotals="1" fieldPosition="0"/>
    </format>
    <format dxfId="328">
      <pivotArea dataOnly="0" labelOnly="1" outline="0" fieldPosition="0">
        <references count="1">
          <reference field="4294967294" count="3">
            <x v="0"/>
            <x v="1"/>
            <x v="2"/>
          </reference>
        </references>
      </pivotArea>
    </format>
    <format dxfId="327">
      <pivotArea collapsedLevelsAreSubtotals="1" fieldPosition="0">
        <references count="1">
          <reference field="4294967294" count="1">
            <x v="2"/>
          </reference>
        </references>
      </pivotArea>
    </format>
    <format dxfId="326">
      <pivotArea collapsedLevelsAreSubtotals="1" fieldPosition="0">
        <references count="1">
          <reference field="4294967294" count="1">
            <x v="2"/>
          </reference>
        </references>
      </pivotArea>
    </format>
    <format dxfId="325">
      <pivotArea dataOnly="0" labelOnly="1" outline="0" fieldPosition="0">
        <references count="1">
          <reference field="4294967294" count="1">
            <x v="2"/>
          </reference>
        </references>
      </pivotArea>
    </format>
    <format dxfId="324">
      <pivotArea outline="0" collapsedLevelsAreSubtotals="1" fieldPosition="0"/>
    </format>
    <format dxfId="323">
      <pivotArea dataOnly="0" labelOnly="1" outline="0" fieldPosition="0">
        <references count="1">
          <reference field="4294967294" count="3">
            <x v="0"/>
            <x v="1"/>
            <x v="2"/>
          </reference>
        </references>
      </pivotArea>
    </format>
  </formats>
  <conditionalFormats count="1">
    <conditionalFormat priority="1">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1st Generation) 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5.xml><?xml version="1.0" encoding="utf-8"?>
<pivotTableDefinition xmlns="http://schemas.openxmlformats.org/spreadsheetml/2006/main" name="1GenPROG" cacheId="356" dataOnRows="1" applyNumberFormats="0" applyBorderFormats="0" applyFontFormats="0" applyPatternFormats="0" applyAlignmentFormats="0" applyWidthHeightFormats="1" dataCaption="Values" tag="4992f342-fd71-4b91-85cb-947cdad54ee2" updatedVersion="6" minRefreshableVersion="3" showDrill="0" enableDrill="0" subtotalHiddenItems="1" rowGrandTotals="0" colGrandTotals="0" itemPrintTitles="1" createdVersion="6" indent="0" showHeaders="0" outline="1" outlineData="1" multipleFieldFilters="0" chartFormat="6">
  <location ref="N23:T26" firstHeaderRow="0" firstDataRow="1" firstDataCol="1"/>
  <pivotFields count="6">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1st Generation) Yes" fld="2" subtotal="count" baseField="0" baseItem="0"/>
    <dataField name="No" fld="3" subtotal="count" baseField="0" baseItem="0"/>
    <dataField name="# of Responses" fld="4" baseField="0" baseItem="0"/>
  </dataFields>
  <formats count="24">
    <format dxfId="365">
      <pivotArea outline="0" collapsedLevelsAreSubtotals="1" fieldPosition="0"/>
    </format>
    <format dxfId="364">
      <pivotArea collapsedLevelsAreSubtotals="1" fieldPosition="0">
        <references count="1">
          <reference field="0" count="3">
            <x v="0"/>
            <x v="1"/>
            <x v="2"/>
          </reference>
        </references>
      </pivotArea>
    </format>
    <format dxfId="363">
      <pivotArea dataOnly="0" labelOnly="1" fieldPosition="0">
        <references count="1">
          <reference field="0" count="3">
            <x v="0"/>
            <x v="1"/>
            <x v="2"/>
          </reference>
        </references>
      </pivotArea>
    </format>
    <format dxfId="362">
      <pivotArea outline="0" collapsedLevelsAreSubtotals="1" fieldPosition="0"/>
    </format>
    <format dxfId="361">
      <pivotArea outline="0" collapsedLevelsAreSubtotals="1" fieldPosition="0"/>
    </format>
    <format dxfId="360">
      <pivotArea type="all" dataOnly="0" outline="0" fieldPosition="0"/>
    </format>
    <format dxfId="359">
      <pivotArea outline="0" collapsedLevelsAreSubtotals="1" fieldPosition="0"/>
    </format>
    <format dxfId="358">
      <pivotArea outline="0" collapsedLevelsAreSubtotals="1" fieldPosition="0"/>
    </format>
    <format dxfId="357">
      <pivotArea outline="0" collapsedLevelsAreSubtotals="1" fieldPosition="0"/>
    </format>
    <format dxfId="356">
      <pivotArea outline="0" collapsedLevelsAreSubtotals="1" fieldPosition="0"/>
    </format>
    <format dxfId="355">
      <pivotArea type="all" dataOnly="0" outline="0" fieldPosition="0"/>
    </format>
    <format dxfId="354">
      <pivotArea outline="0" collapsedLevelsAreSubtotals="1" fieldPosition="0"/>
    </format>
    <format dxfId="353">
      <pivotArea type="all" dataOnly="0" outline="0" fieldPosition="0"/>
    </format>
    <format dxfId="352">
      <pivotArea outline="0" collapsedLevelsAreSubtotals="1" fieldPosition="0"/>
    </format>
    <format dxfId="351">
      <pivotArea outline="0" collapsedLevelsAreSubtotals="1" fieldPosition="0"/>
    </format>
    <format dxfId="350">
      <pivotArea dataOnly="0" labelOnly="1" outline="0" fieldPosition="0">
        <references count="1">
          <reference field="4294967294" count="3">
            <x v="0"/>
            <x v="1"/>
            <x v="2"/>
          </reference>
        </references>
      </pivotArea>
    </format>
    <format dxfId="349">
      <pivotArea collapsedLevelsAreSubtotals="1" fieldPosition="0">
        <references count="1">
          <reference field="4294967294" count="1">
            <x v="2"/>
          </reference>
        </references>
      </pivotArea>
    </format>
    <format dxfId="348">
      <pivotArea dataOnly="0" labelOnly="1" outline="0" fieldPosition="0">
        <references count="1">
          <reference field="4294967294" count="1">
            <x v="2"/>
          </reference>
        </references>
      </pivotArea>
    </format>
    <format dxfId="347">
      <pivotArea dataOnly="0" labelOnly="1" outline="0" fieldPosition="0">
        <references count="1">
          <reference field="4294967294" count="3">
            <x v="0"/>
            <x v="1"/>
            <x v="2"/>
          </reference>
        </references>
      </pivotArea>
    </format>
    <format dxfId="346">
      <pivotArea collapsedLevelsAreSubtotals="1" fieldPosition="0">
        <references count="1">
          <reference field="4294967294" count="1">
            <x v="2"/>
          </reference>
        </references>
      </pivotArea>
    </format>
    <format dxfId="345">
      <pivotArea dataOnly="0" labelOnly="1" outline="0" fieldPosition="0">
        <references count="1">
          <reference field="4294967294" count="1">
            <x v="2"/>
          </reference>
        </references>
      </pivotArea>
    </format>
    <format dxfId="344">
      <pivotArea collapsedLevelsAreSubtotals="1" fieldPosition="0">
        <references count="1">
          <reference field="4294967294" count="1">
            <x v="2"/>
          </reference>
        </references>
      </pivotArea>
    </format>
    <format dxfId="343">
      <pivotArea outline="0" collapsedLevelsAreSubtotals="1" fieldPosition="0"/>
    </format>
    <format dxfId="342">
      <pivotArea dataOnly="0" labelOnly="1" outline="0" fieldPosition="0">
        <references count="1">
          <reference field="4294967294" count="3">
            <x v="0"/>
            <x v="1"/>
            <x v="2"/>
          </reference>
        </references>
      </pivotArea>
    </format>
  </formats>
  <conditionalFormats count="1">
    <conditionalFormat priority="2">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1st Generation) 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6.xml><?xml version="1.0" encoding="utf-8"?>
<pivotTableDefinition xmlns="http://schemas.openxmlformats.org/spreadsheetml/2006/main" name="1GenSSFL" cacheId="39" dataOnRows="1" applyNumberFormats="0" applyBorderFormats="0" applyFontFormats="0" applyPatternFormats="0" applyAlignmentFormats="0" applyWidthHeightFormats="1" dataCaption="Values" tag="62f85eff-8e88-407a-a3a6-b4ad378ef97f" updatedVersion="6" minRefreshableVersion="3" enableDrill="0" subtotalHiddenItems="1" rowGrandTotals="0" colGrandTotals="0" itemPrintTitles="1" createdVersion="6" indent="0" showHeaders="0" outline="1" outlineData="1" multipleFieldFilters="0">
  <location ref="C23:I26"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1st Generation) Yes" fld="1" subtotal="count" baseField="0" baseItem="0"/>
    <dataField name="No" fld="2" subtotal="count" baseField="0" baseItem="0"/>
    <dataField name="# of Responses" fld="3" baseField="0" baseItem="0"/>
  </dataFields>
  <formats count="41">
    <format dxfId="406">
      <pivotArea outline="0" collapsedLevelsAreSubtotals="1" fieldPosition="0"/>
    </format>
    <format dxfId="405">
      <pivotArea type="all" dataOnly="0" outline="0" fieldPosition="0"/>
    </format>
    <format dxfId="404">
      <pivotArea outline="0" collapsedLevelsAreSubtotals="1" fieldPosition="0"/>
    </format>
    <format dxfId="403">
      <pivotArea outline="0" collapsedLevelsAreSubtotals="1" fieldPosition="0"/>
    </format>
    <format dxfId="402">
      <pivotArea type="all" dataOnly="0" outline="0" fieldPosition="0"/>
    </format>
    <format dxfId="401">
      <pivotArea outline="0" collapsedLevelsAreSubtotals="1" fieldPosition="0"/>
    </format>
    <format dxfId="400">
      <pivotArea type="all" dataOnly="0" outline="0" fieldPosition="0"/>
    </format>
    <format dxfId="399">
      <pivotArea outline="0" collapsedLevelsAreSubtotals="1" fieldPosition="0"/>
    </format>
    <format dxfId="398">
      <pivotArea type="all" dataOnly="0" outline="0" fieldPosition="0"/>
    </format>
    <format dxfId="397">
      <pivotArea outline="0" collapsedLevelsAreSubtotals="1" fieldPosition="0"/>
    </format>
    <format dxfId="396">
      <pivotArea type="all" dataOnly="0" outline="0" fieldPosition="0"/>
    </format>
    <format dxfId="395">
      <pivotArea outline="0" collapsedLevelsAreSubtotals="1" fieldPosition="0"/>
    </format>
    <format dxfId="394">
      <pivotArea type="all" dataOnly="0" outline="0" fieldPosition="0"/>
    </format>
    <format dxfId="393">
      <pivotArea outline="0" collapsedLevelsAreSubtotals="1" fieldPosition="0"/>
    </format>
    <format dxfId="392">
      <pivotArea type="all" dataOnly="0" outline="0" fieldPosition="0"/>
    </format>
    <format dxfId="391">
      <pivotArea outline="0" collapsedLevelsAreSubtotals="1" fieldPosition="0"/>
    </format>
    <format dxfId="390">
      <pivotArea outline="0" collapsedLevelsAreSubtotals="1" fieldPosition="0"/>
    </format>
    <format dxfId="389">
      <pivotArea dataOnly="0" labelOnly="1" outline="0" fieldPosition="0">
        <references count="1">
          <reference field="4294967294" count="3">
            <x v="0"/>
            <x v="1"/>
            <x v="2"/>
          </reference>
        </references>
      </pivotArea>
    </format>
    <format dxfId="388">
      <pivotArea collapsedLevelsAreSubtotals="1" fieldPosition="0">
        <references count="1">
          <reference field="4294967294" count="1">
            <x v="2"/>
          </reference>
        </references>
      </pivotArea>
    </format>
    <format dxfId="387">
      <pivotArea dataOnly="0" labelOnly="1" outline="0" fieldPosition="0">
        <references count="1">
          <reference field="4294967294" count="1">
            <x v="2"/>
          </reference>
        </references>
      </pivotArea>
    </format>
    <format dxfId="386">
      <pivotArea dataOnly="0" labelOnly="1" outline="0" fieldPosition="0">
        <references count="1">
          <reference field="4294967294" count="3">
            <x v="0"/>
            <x v="1"/>
            <x v="2"/>
          </reference>
        </references>
      </pivotArea>
    </format>
    <format dxfId="385">
      <pivotArea collapsedLevelsAreSubtotals="1" fieldPosition="0">
        <references count="1">
          <reference field="4294967294" count="1">
            <x v="2"/>
          </reference>
        </references>
      </pivotArea>
    </format>
    <format dxfId="384">
      <pivotArea collapsedLevelsAreSubtotals="1" fieldPosition="0">
        <references count="1">
          <reference field="4294967294" count="1">
            <x v="2"/>
          </reference>
        </references>
      </pivotArea>
    </format>
    <format dxfId="383">
      <pivotArea dataOnly="0" labelOnly="1" outline="0" fieldPosition="0">
        <references count="1">
          <reference field="4294967294" count="1">
            <x v="2"/>
          </reference>
        </references>
      </pivotArea>
    </format>
    <format dxfId="382">
      <pivotArea collapsedLevelsAreSubtotals="1" fieldPosition="0">
        <references count="1">
          <reference field="4294967294" count="1">
            <x v="2"/>
          </reference>
        </references>
      </pivotArea>
    </format>
    <format dxfId="381">
      <pivotArea dataOnly="0" labelOnly="1" outline="0" fieldPosition="0">
        <references count="1">
          <reference field="4294967294" count="1">
            <x v="2"/>
          </reference>
        </references>
      </pivotArea>
    </format>
    <format dxfId="380">
      <pivotArea collapsedLevelsAreSubtotals="1" fieldPosition="0">
        <references count="1">
          <reference field="4294967294" count="1">
            <x v="2"/>
          </reference>
        </references>
      </pivotArea>
    </format>
    <format dxfId="379">
      <pivotArea dataOnly="0" labelOnly="1" outline="0" fieldPosition="0">
        <references count="1">
          <reference field="4294967294" count="1">
            <x v="2"/>
          </reference>
        </references>
      </pivotArea>
    </format>
    <format dxfId="378">
      <pivotArea type="all" dataOnly="0" outline="0" fieldPosition="0"/>
    </format>
    <format dxfId="377">
      <pivotArea outline="0" collapsedLevelsAreSubtotals="1" fieldPosition="0"/>
    </format>
    <format dxfId="376">
      <pivotArea dataOnly="0" labelOnly="1" outline="0" fieldPosition="0">
        <references count="1">
          <reference field="4294967294" count="3">
            <x v="0"/>
            <x v="1"/>
            <x v="2"/>
          </reference>
        </references>
      </pivotArea>
    </format>
    <format dxfId="375">
      <pivotArea collapsedLevelsAreSubtotals="1" fieldPosition="0">
        <references count="1">
          <reference field="4294967294" count="1">
            <x v="2"/>
          </reference>
        </references>
      </pivotArea>
    </format>
    <format dxfId="374">
      <pivotArea dataOnly="0" labelOnly="1" outline="0" fieldPosition="0">
        <references count="1">
          <reference field="4294967294" count="1">
            <x v="2"/>
          </reference>
        </references>
      </pivotArea>
    </format>
    <format dxfId="373">
      <pivotArea outline="0" collapsedLevelsAreSubtotals="1" fieldPosition="0"/>
    </format>
    <format dxfId="372">
      <pivotArea dataOnly="0" labelOnly="1" outline="0" fieldPosition="0">
        <references count="1">
          <reference field="4294967294" count="3">
            <x v="0"/>
            <x v="1"/>
            <x v="2"/>
          </reference>
        </references>
      </pivotArea>
    </format>
    <format dxfId="371">
      <pivotArea type="all" dataOnly="0" outline="0" fieldPosition="0"/>
    </format>
    <format dxfId="370">
      <pivotArea outline="0" collapsedLevelsAreSubtotals="1" fieldPosition="0"/>
    </format>
    <format dxfId="369">
      <pivotArea dataOnly="0" labelOnly="1" outline="0" fieldPosition="0">
        <references count="1">
          <reference field="4294967294" count="3">
            <x v="0"/>
            <x v="1"/>
            <x v="2"/>
          </reference>
        </references>
      </pivotArea>
    </format>
    <format dxfId="368">
      <pivotArea outline="0" collapsedLevelsAreSubtotals="1" fieldPosition="0"/>
    </format>
    <format dxfId="367">
      <pivotArea dataOnly="0" labelOnly="1" outline="0" fieldPosition="0">
        <references count="1">
          <reference field="4294967294" count="3">
            <x v="0"/>
            <x v="1"/>
            <x v="2"/>
          </reference>
        </references>
      </pivotArea>
    </format>
    <format dxfId="366">
      <pivotArea outline="0" collapsedLevelsAreSubtotals="1" fieldPosition="0"/>
    </format>
  </formats>
  <conditionalFormats count="1">
    <conditionalFormat priority="3">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1st Generation) 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7.xml><?xml version="1.0" encoding="utf-8"?>
<pivotTableDefinition xmlns="http://schemas.openxmlformats.org/spreadsheetml/2006/main" name="1GenMEDIUM" cacheId="1" dataOnRows="1" applyNumberFormats="0" applyBorderFormats="0" applyFontFormats="0" applyPatternFormats="0" applyAlignmentFormats="0" applyWidthHeightFormats="1" dataCaption="Values" tag="62f85eff-8e88-407a-a3a6-b4ad378ef97f" updatedVersion="6" minRefreshableVersion="3" enableDrill="0" subtotalHiddenItems="1" rowGrandTotals="0" colGrandTotals="0" itemPrintTitles="1" createdVersion="6" indent="0" showHeaders="0" outline="1" outlineData="1" multipleFieldFilters="0">
  <location ref="C9:I12" firstHeaderRow="0" firstDataRow="1" firstDataCol="1"/>
  <pivotFields count="4">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1st Generation) Yes" fld="1" subtotal="count" baseField="0" baseItem="0"/>
    <dataField name="No" fld="2" subtotal="count" baseField="0" baseItem="0"/>
    <dataField name="# of Responses" fld="3" subtotal="average" baseField="0" baseItem="0"/>
  </dataFields>
  <formats count="28">
    <format dxfId="434">
      <pivotArea outline="0" collapsedLevelsAreSubtotals="1" fieldPosition="0"/>
    </format>
    <format dxfId="433">
      <pivotArea type="all" dataOnly="0" outline="0" fieldPosition="0"/>
    </format>
    <format dxfId="432">
      <pivotArea outline="0" collapsedLevelsAreSubtotals="1" fieldPosition="0"/>
    </format>
    <format dxfId="431">
      <pivotArea type="all" dataOnly="0" outline="0" fieldPosition="0"/>
    </format>
    <format dxfId="430">
      <pivotArea outline="0" collapsedLevelsAreSubtotals="1" fieldPosition="0"/>
    </format>
    <format dxfId="429">
      <pivotArea type="all" dataOnly="0" outline="0" fieldPosition="0"/>
    </format>
    <format dxfId="428">
      <pivotArea outline="0" collapsedLevelsAreSubtotals="1" fieldPosition="0"/>
    </format>
    <format dxfId="427">
      <pivotArea type="all" dataOnly="0" outline="0" fieldPosition="0"/>
    </format>
    <format dxfId="426">
      <pivotArea outline="0" collapsedLevelsAreSubtotals="1" fieldPosition="0"/>
    </format>
    <format dxfId="425">
      <pivotArea type="all" dataOnly="0" outline="0" fieldPosition="0"/>
    </format>
    <format dxfId="424">
      <pivotArea outline="0" collapsedLevelsAreSubtotals="1" fieldPosition="0"/>
    </format>
    <format dxfId="423">
      <pivotArea type="all" dataOnly="0" outline="0" fieldPosition="0"/>
    </format>
    <format dxfId="422">
      <pivotArea outline="0" collapsedLevelsAreSubtotals="1" fieldPosition="0"/>
    </format>
    <format dxfId="421">
      <pivotArea type="all" dataOnly="0" outline="0" fieldPosition="0"/>
    </format>
    <format dxfId="420">
      <pivotArea outline="0" collapsedLevelsAreSubtotals="1" fieldPosition="0"/>
    </format>
    <format dxfId="419">
      <pivotArea type="all" dataOnly="0" outline="0" fieldPosition="0"/>
    </format>
    <format dxfId="418">
      <pivotArea outline="0" collapsedLevelsAreSubtotals="1" fieldPosition="0"/>
    </format>
    <format dxfId="417">
      <pivotArea type="all" dataOnly="0" outline="0" fieldPosition="0"/>
    </format>
    <format dxfId="416">
      <pivotArea outline="0" collapsedLevelsAreSubtotals="1" fieldPosition="0"/>
    </format>
    <format dxfId="415">
      <pivotArea outline="0" collapsedLevelsAreSubtotals="1" fieldPosition="0"/>
    </format>
    <format dxfId="414">
      <pivotArea type="all" dataOnly="0" outline="0" fieldPosition="0"/>
    </format>
    <format dxfId="413">
      <pivotArea outline="0" collapsedLevelsAreSubtotals="1" fieldPosition="0"/>
    </format>
    <format dxfId="412">
      <pivotArea outline="0" collapsedLevelsAreSubtotals="1" fieldPosition="0"/>
    </format>
    <format dxfId="411">
      <pivotArea dataOnly="0" labelOnly="1" outline="0" fieldPosition="0">
        <references count="1">
          <reference field="4294967294" count="2">
            <x v="0"/>
            <x v="1"/>
          </reference>
        </references>
      </pivotArea>
    </format>
    <format dxfId="410">
      <pivotArea dataOnly="0" labelOnly="1" outline="0" fieldPosition="0">
        <references count="1">
          <reference field="4294967294" count="1">
            <x v="2"/>
          </reference>
        </references>
      </pivotArea>
    </format>
    <format dxfId="409">
      <pivotArea collapsedLevelsAreSubtotals="1" fieldPosition="0">
        <references count="1">
          <reference field="4294967294" count="1">
            <x v="2"/>
          </reference>
        </references>
      </pivotArea>
    </format>
    <format dxfId="408">
      <pivotArea collapsedLevelsAreSubtotals="1" fieldPosition="0">
        <references count="1">
          <reference field="4294967294" count="1">
            <x v="2"/>
          </reference>
        </references>
      </pivotArea>
    </format>
    <format dxfId="407">
      <pivotArea dataOnly="0" labelOnly="1" outline="0" fieldPosition="0">
        <references count="1">
          <reference field="4294967294" count="1">
            <x v="2"/>
          </reference>
        </references>
      </pivotArea>
    </format>
  </formats>
  <conditionalFormats count="1">
    <conditionalFormat priority="5">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1st Generation) 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8.xml><?xml version="1.0" encoding="utf-8"?>
<pivotTableDefinition xmlns="http://schemas.openxmlformats.org/spreadsheetml/2006/main" name="DisabSSFL" cacheId="41" dataOnRows="1" applyNumberFormats="0" applyBorderFormats="0" applyFontFormats="0" applyPatternFormats="0" applyAlignmentFormats="0" applyWidthHeightFormats="1" dataCaption="Values" tag="62f85eff-8e88-407a-a3a6-b4ad378ef97f" updatedVersion="6" minRefreshableVersion="3" enableDrill="0" subtotalHiddenItems="1" rowGrandTotals="0" colGrandTotals="0" itemPrintTitles="1" createdVersion="6" indent="0" showHeaders="0" outline="1" outlineData="1" multipleFieldFilters="0">
  <location ref="C24:I28" firstHeaderRow="0" firstDataRow="1" firstDataCol="1"/>
  <pivotFields count="8">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4">
    <i>
      <x/>
    </i>
    <i i="1">
      <x v="1"/>
    </i>
    <i i="2">
      <x v="2"/>
    </i>
    <i i="3">
      <x v="3"/>
    </i>
  </rowItems>
  <colFields count="1">
    <field x="0"/>
  </colFields>
  <colItems count="6">
    <i>
      <x/>
    </i>
    <i>
      <x v="1"/>
    </i>
    <i>
      <x v="2"/>
    </i>
    <i>
      <x v="3"/>
    </i>
    <i>
      <x v="4"/>
    </i>
    <i>
      <x v="5"/>
    </i>
  </colItems>
  <dataFields count="4">
    <dataField name="Yes" fld="1" subtotal="count" baseField="0" baseItem="0"/>
    <dataField name="No" fld="2" subtotal="count" baseField="0" baseItem="0"/>
    <dataField name="Prefer not to say" fld="3" subtotal="count" baseField="0" baseItem="0"/>
    <dataField name="# of Responses" fld="4" baseField="0" baseItem="0"/>
  </dataFields>
  <formats count="28">
    <format dxfId="191">
      <pivotArea outline="0" collapsedLevelsAreSubtotals="1" fieldPosition="0"/>
    </format>
    <format dxfId="190">
      <pivotArea type="all" dataOnly="0" outline="0" fieldPosition="0"/>
    </format>
    <format dxfId="189">
      <pivotArea outline="0" collapsedLevelsAreSubtotals="1" fieldPosition="0"/>
    </format>
    <format dxfId="188">
      <pivotArea outline="0" collapsedLevelsAreSubtotals="1" fieldPosition="0"/>
    </format>
    <format dxfId="187">
      <pivotArea type="all" dataOnly="0" outline="0" fieldPosition="0"/>
    </format>
    <format dxfId="186">
      <pivotArea outline="0" collapsedLevelsAreSubtotals="1" fieldPosition="0"/>
    </format>
    <format dxfId="185">
      <pivotArea type="all" dataOnly="0" outline="0" fieldPosition="0"/>
    </format>
    <format dxfId="184">
      <pivotArea outline="0" collapsedLevelsAreSubtotals="1" fieldPosition="0"/>
    </format>
    <format dxfId="183">
      <pivotArea type="all" dataOnly="0" outline="0" fieldPosition="0"/>
    </format>
    <format dxfId="182">
      <pivotArea outline="0" collapsedLevelsAreSubtotals="1" fieldPosition="0"/>
    </format>
    <format dxfId="181">
      <pivotArea type="all" dataOnly="0" outline="0" fieldPosition="0"/>
    </format>
    <format dxfId="180">
      <pivotArea outline="0" collapsedLevelsAreSubtotals="1" fieldPosition="0"/>
    </format>
    <format dxfId="179">
      <pivotArea type="all" dataOnly="0" outline="0" fieldPosition="0"/>
    </format>
    <format dxfId="178">
      <pivotArea outline="0" collapsedLevelsAreSubtotals="1" fieldPosition="0"/>
    </format>
    <format dxfId="177">
      <pivotArea type="all" dataOnly="0" outline="0" fieldPosition="0"/>
    </format>
    <format dxfId="176">
      <pivotArea outline="0" collapsedLevelsAreSubtotals="1" fieldPosition="0"/>
    </format>
    <format dxfId="175">
      <pivotArea outline="0" collapsedLevelsAreSubtotals="1" fieldPosition="0"/>
    </format>
    <format dxfId="174">
      <pivotArea outline="0" collapsedLevelsAreSubtotals="1" fieldPosition="0"/>
    </format>
    <format dxfId="173">
      <pivotArea dataOnly="0" labelOnly="1" outline="0" fieldPosition="0">
        <references count="1">
          <reference field="4294967294" count="4">
            <x v="0"/>
            <x v="1"/>
            <x v="2"/>
            <x v="3"/>
          </reference>
        </references>
      </pivotArea>
    </format>
    <format dxfId="172">
      <pivotArea collapsedLevelsAreSubtotals="1" fieldPosition="0">
        <references count="1">
          <reference field="4294967294" count="1">
            <x v="3"/>
          </reference>
        </references>
      </pivotArea>
    </format>
    <format dxfId="171">
      <pivotArea dataOnly="0" labelOnly="1" outline="0" fieldPosition="0">
        <references count="1">
          <reference field="4294967294" count="1">
            <x v="3"/>
          </reference>
        </references>
      </pivotArea>
    </format>
    <format dxfId="170">
      <pivotArea collapsedLevelsAreSubtotals="1" fieldPosition="0">
        <references count="1">
          <reference field="4294967294" count="1">
            <x v="3"/>
          </reference>
        </references>
      </pivotArea>
    </format>
    <format dxfId="169">
      <pivotArea dataOnly="0" labelOnly="1" outline="0" fieldPosition="0">
        <references count="1">
          <reference field="4294967294" count="1">
            <x v="3"/>
          </reference>
        </references>
      </pivotArea>
    </format>
    <format dxfId="168">
      <pivotArea dataOnly="0" labelOnly="1" outline="0" fieldPosition="0">
        <references count="1">
          <reference field="4294967294" count="4">
            <x v="0"/>
            <x v="1"/>
            <x v="2"/>
            <x v="3"/>
          </reference>
        </references>
      </pivotArea>
    </format>
    <format dxfId="167">
      <pivotArea collapsedLevelsAreSubtotals="1" fieldPosition="0">
        <references count="1">
          <reference field="4294967294" count="1">
            <x v="3"/>
          </reference>
        </references>
      </pivotArea>
    </format>
    <format dxfId="166">
      <pivotArea type="all" dataOnly="0" outline="0" fieldPosition="0"/>
    </format>
    <format dxfId="165">
      <pivotArea outline="0" collapsedLevelsAreSubtotals="1" fieldPosition="0"/>
    </format>
    <format dxfId="164">
      <pivotArea dataOnly="0" labelOnly="1" outline="0" fieldPosition="0">
        <references count="1">
          <reference field="4294967294" count="4">
            <x v="0"/>
            <x v="1"/>
            <x v="2"/>
            <x v="3"/>
          </reference>
        </references>
      </pivotArea>
    </format>
  </formats>
  <conditionalFormats count="1">
    <conditionalFormat priority="3">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Prefer not to s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9.xml><?xml version="1.0" encoding="utf-8"?>
<pivotTableDefinition xmlns="http://schemas.openxmlformats.org/spreadsheetml/2006/main" name="DisabPROG" cacheId="308" dataOnRows="1" applyNumberFormats="0" applyBorderFormats="0" applyFontFormats="0" applyPatternFormats="0" applyAlignmentFormats="0" applyWidthHeightFormats="1" dataCaption="Values" tag="63a5d0c1-d61b-44b4-9d1d-4a67bf4addf2" updatedVersion="6" minRefreshableVersion="3" showDrill="0" enableDrill="0" subtotalHiddenItems="1" rowGrandTotals="0" colGrandTotals="0" itemPrintTitles="1" createdVersion="6" indent="0" showHeaders="0" outline="1" outlineData="1" multipleFieldFilters="0" chartFormat="6">
  <location ref="N24:T28" firstHeaderRow="0" firstDataRow="1" firstDataCol="1"/>
  <pivotFields count="7">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 dataField="1" showAll="0"/>
    <pivotField allDrilled="1" showAll="0" dataSourceSort="1" defaultAttributeDrillState="1"/>
  </pivotFields>
  <rowFields count="1">
    <field x="-2"/>
  </rowFields>
  <rowItems count="4">
    <i>
      <x/>
    </i>
    <i i="1">
      <x v="1"/>
    </i>
    <i i="2">
      <x v="2"/>
    </i>
    <i i="3">
      <x v="3"/>
    </i>
  </rowItems>
  <colFields count="1">
    <field x="0"/>
  </colFields>
  <colItems count="6">
    <i>
      <x/>
    </i>
    <i>
      <x v="1"/>
    </i>
    <i>
      <x v="2"/>
    </i>
    <i>
      <x v="3"/>
    </i>
    <i>
      <x v="4"/>
    </i>
    <i>
      <x v="5"/>
    </i>
  </colItems>
  <dataFields count="4">
    <dataField name="Yes" fld="2" subtotal="count" baseField="0" baseItem="0"/>
    <dataField name="No" fld="3" subtotal="count" baseField="0" baseItem="0"/>
    <dataField name="Prefer not to say" fld="4" subtotal="count" baseField="0" baseItem="0"/>
    <dataField name="# of Responses" fld="5" baseField="0" baseItem="0"/>
  </dataFields>
  <formats count="24">
    <format dxfId="215">
      <pivotArea outline="0" collapsedLevelsAreSubtotals="1" fieldPosition="0"/>
    </format>
    <format dxfId="214">
      <pivotArea collapsedLevelsAreSubtotals="1" fieldPosition="0">
        <references count="1">
          <reference field="0" count="3">
            <x v="0"/>
            <x v="1"/>
            <x v="2"/>
          </reference>
        </references>
      </pivotArea>
    </format>
    <format dxfId="213">
      <pivotArea dataOnly="0" labelOnly="1" fieldPosition="0">
        <references count="1">
          <reference field="0" count="3">
            <x v="0"/>
            <x v="1"/>
            <x v="2"/>
          </reference>
        </references>
      </pivotArea>
    </format>
    <format dxfId="212">
      <pivotArea outline="0" collapsedLevelsAreSubtotals="1" fieldPosition="0"/>
    </format>
    <format dxfId="211">
      <pivotArea outline="0" collapsedLevelsAreSubtotals="1" fieldPosition="0"/>
    </format>
    <format dxfId="210">
      <pivotArea type="all" dataOnly="0" outline="0" fieldPosition="0"/>
    </format>
    <format dxfId="209">
      <pivotArea outline="0" collapsedLevelsAreSubtotals="1" fieldPosition="0"/>
    </format>
    <format dxfId="208">
      <pivotArea outline="0" collapsedLevelsAreSubtotals="1" fieldPosition="0"/>
    </format>
    <format dxfId="207">
      <pivotArea outline="0" collapsedLevelsAreSubtotals="1" fieldPosition="0"/>
    </format>
    <format dxfId="206">
      <pivotArea outline="0" collapsedLevelsAreSubtotals="1" fieldPosition="0"/>
    </format>
    <format dxfId="205">
      <pivotArea type="all" dataOnly="0" outline="0" fieldPosition="0"/>
    </format>
    <format dxfId="204">
      <pivotArea outline="0" collapsedLevelsAreSubtotals="1" fieldPosition="0"/>
    </format>
    <format dxfId="203">
      <pivotArea type="all" dataOnly="0" outline="0" fieldPosition="0"/>
    </format>
    <format dxfId="202">
      <pivotArea outline="0" collapsedLevelsAreSubtotals="1" fieldPosition="0"/>
    </format>
    <format dxfId="201">
      <pivotArea outline="0" collapsedLevelsAreSubtotals="1" fieldPosition="0"/>
    </format>
    <format dxfId="200">
      <pivotArea outline="0" collapsedLevelsAreSubtotals="1" fieldPosition="0"/>
    </format>
    <format dxfId="199">
      <pivotArea dataOnly="0" labelOnly="1" fieldPosition="0">
        <references count="1">
          <reference field="4294967294" count="0"/>
        </references>
      </pivotArea>
    </format>
    <format dxfId="198">
      <pivotArea dataOnly="0" labelOnly="1" outline="0" fieldPosition="0">
        <references count="1">
          <reference field="4294967294" count="4">
            <x v="0"/>
            <x v="1"/>
            <x v="2"/>
            <x v="3"/>
          </reference>
        </references>
      </pivotArea>
    </format>
    <format dxfId="197">
      <pivotArea collapsedLevelsAreSubtotals="1" fieldPosition="0">
        <references count="1">
          <reference field="4294967294" count="1">
            <x v="3"/>
          </reference>
        </references>
      </pivotArea>
    </format>
    <format dxfId="196">
      <pivotArea dataOnly="0" labelOnly="1" outline="0" fieldPosition="0">
        <references count="1">
          <reference field="4294967294" count="1">
            <x v="3"/>
          </reference>
        </references>
      </pivotArea>
    </format>
    <format dxfId="195">
      <pivotArea collapsedLevelsAreSubtotals="1" fieldPosition="0">
        <references count="1">
          <reference field="4294967294" count="1">
            <x v="3"/>
          </reference>
        </references>
      </pivotArea>
    </format>
    <format dxfId="194">
      <pivotArea dataOnly="0" labelOnly="1" outline="0" fieldPosition="0">
        <references count="1">
          <reference field="4294967294" count="4">
            <x v="0"/>
            <x v="1"/>
            <x v="2"/>
            <x v="3"/>
          </reference>
        </references>
      </pivotArea>
    </format>
    <format dxfId="193">
      <pivotArea collapsedLevelsAreSubtotals="1" fieldPosition="0">
        <references count="1">
          <reference field="4294967294" count="1">
            <x v="3"/>
          </reference>
        </references>
      </pivotArea>
    </format>
    <format dxfId="192">
      <pivotArea dataOnly="0" labelOnly="1" outline="0" fieldPosition="0">
        <references count="1">
          <reference field="4294967294" count="1">
            <x v="3"/>
          </reference>
        </references>
      </pivotArea>
    </format>
  </formats>
  <conditionalFormats count="1">
    <conditionalFormat priority="2">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Prefer not to s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of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xml><?xml version="1.0" encoding="utf-8"?>
<pivotTableDefinition xmlns="http://schemas.openxmlformats.org/spreadsheetml/2006/main" name="GenderMEDIUM" cacheId="17"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9:I13"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s>
  <rowFields count="1">
    <field x="-2"/>
  </rowFields>
  <rowItems count="4">
    <i>
      <x/>
    </i>
    <i i="1">
      <x v="1"/>
    </i>
    <i i="2">
      <x v="2"/>
    </i>
    <i i="3">
      <x v="3"/>
    </i>
  </rowItems>
  <colFields count="1">
    <field x="0"/>
  </colFields>
  <colItems count="6">
    <i>
      <x/>
    </i>
    <i>
      <x v="1"/>
    </i>
    <i>
      <x v="2"/>
    </i>
    <i>
      <x v="3"/>
    </i>
    <i>
      <x v="4"/>
    </i>
    <i>
      <x v="5"/>
    </i>
  </colItems>
  <dataFields count="4">
    <dataField name="Female" fld="1" subtotal="count" baseField="0" baseItem="0"/>
    <dataField name="Male" fld="2" subtotal="count" baseField="0" baseItem="0"/>
    <dataField name="Other" fld="3" subtotal="count" baseField="0" baseItem="0"/>
    <dataField name="# of Responses" fld="4" subtotal="average" baseField="0" baseItem="0" numFmtId="3"/>
  </dataFields>
  <formats count="40">
    <format dxfId="1190">
      <pivotArea outline="0" collapsedLevelsAreSubtotals="1" fieldPosition="0"/>
    </format>
    <format dxfId="1189">
      <pivotArea outline="0" fieldPosition="0">
        <references count="1">
          <reference field="4294967294" count="1">
            <x v="3"/>
          </reference>
        </references>
      </pivotArea>
    </format>
    <format dxfId="1188">
      <pivotArea dataOnly="0" labelOnly="1" outline="0" fieldPosition="0">
        <references count="1">
          <reference field="4294967294" count="3">
            <x v="0"/>
            <x v="1"/>
            <x v="2"/>
          </reference>
        </references>
      </pivotArea>
    </format>
    <format dxfId="1187">
      <pivotArea dataOnly="0" labelOnly="1" outline="0" fieldPosition="0">
        <references count="1">
          <reference field="4294967294" count="1">
            <x v="3"/>
          </reference>
        </references>
      </pivotArea>
    </format>
    <format dxfId="1186">
      <pivotArea collapsedLevelsAreSubtotals="1" fieldPosition="0">
        <references count="1">
          <reference field="4294967294" count="1">
            <x v="3"/>
          </reference>
        </references>
      </pivotArea>
    </format>
    <format dxfId="1185">
      <pivotArea dataOnly="0" labelOnly="1" outline="0" fieldPosition="0">
        <references count="1">
          <reference field="4294967294" count="1">
            <x v="3"/>
          </reference>
        </references>
      </pivotArea>
    </format>
    <format dxfId="1184">
      <pivotArea type="all" dataOnly="0" outline="0" fieldPosition="0"/>
    </format>
    <format dxfId="1183">
      <pivotArea outline="0" collapsedLevelsAreSubtotals="1" fieldPosition="0"/>
    </format>
    <format dxfId="1182">
      <pivotArea dataOnly="0" labelOnly="1" outline="0" fieldPosition="0">
        <references count="1">
          <reference field="4294967294" count="4">
            <x v="0"/>
            <x v="1"/>
            <x v="2"/>
            <x v="3"/>
          </reference>
        </references>
      </pivotArea>
    </format>
    <format dxfId="1181">
      <pivotArea type="all" dataOnly="0" outline="0" fieldPosition="0"/>
    </format>
    <format dxfId="1180">
      <pivotArea outline="0" collapsedLevelsAreSubtotals="1" fieldPosition="0"/>
    </format>
    <format dxfId="1179">
      <pivotArea dataOnly="0" labelOnly="1" outline="0" fieldPosition="0">
        <references count="1">
          <reference field="4294967294" count="4">
            <x v="0"/>
            <x v="1"/>
            <x v="2"/>
            <x v="3"/>
          </reference>
        </references>
      </pivotArea>
    </format>
    <format dxfId="1178">
      <pivotArea type="all" dataOnly="0" outline="0" fieldPosition="0"/>
    </format>
    <format dxfId="1177">
      <pivotArea outline="0" collapsedLevelsAreSubtotals="1" fieldPosition="0"/>
    </format>
    <format dxfId="1176">
      <pivotArea dataOnly="0" labelOnly="1" outline="0" fieldPosition="0">
        <references count="1">
          <reference field="4294967294" count="4">
            <x v="0"/>
            <x v="1"/>
            <x v="2"/>
            <x v="3"/>
          </reference>
        </references>
      </pivotArea>
    </format>
    <format dxfId="1175">
      <pivotArea type="all" dataOnly="0" outline="0" fieldPosition="0"/>
    </format>
    <format dxfId="1174">
      <pivotArea outline="0" collapsedLevelsAreSubtotals="1" fieldPosition="0"/>
    </format>
    <format dxfId="1173">
      <pivotArea dataOnly="0" labelOnly="1" outline="0" fieldPosition="0">
        <references count="1">
          <reference field="4294967294" count="4">
            <x v="0"/>
            <x v="1"/>
            <x v="2"/>
            <x v="3"/>
          </reference>
        </references>
      </pivotArea>
    </format>
    <format dxfId="1172">
      <pivotArea type="all" dataOnly="0" outline="0" fieldPosition="0"/>
    </format>
    <format dxfId="1171">
      <pivotArea outline="0" collapsedLevelsAreSubtotals="1" fieldPosition="0"/>
    </format>
    <format dxfId="1170">
      <pivotArea dataOnly="0" labelOnly="1" outline="0" fieldPosition="0">
        <references count="1">
          <reference field="4294967294" count="4">
            <x v="0"/>
            <x v="1"/>
            <x v="2"/>
            <x v="3"/>
          </reference>
        </references>
      </pivotArea>
    </format>
    <format dxfId="1169">
      <pivotArea type="all" dataOnly="0" outline="0" fieldPosition="0"/>
    </format>
    <format dxfId="1168">
      <pivotArea outline="0" collapsedLevelsAreSubtotals="1" fieldPosition="0"/>
    </format>
    <format dxfId="1167">
      <pivotArea dataOnly="0" labelOnly="1" outline="0" fieldPosition="0">
        <references count="1">
          <reference field="4294967294" count="4">
            <x v="0"/>
            <x v="1"/>
            <x v="2"/>
            <x v="3"/>
          </reference>
        </references>
      </pivotArea>
    </format>
    <format dxfId="1166">
      <pivotArea type="all" dataOnly="0" outline="0" fieldPosition="0"/>
    </format>
    <format dxfId="1165">
      <pivotArea outline="0" collapsedLevelsAreSubtotals="1" fieldPosition="0"/>
    </format>
    <format dxfId="1164">
      <pivotArea dataOnly="0" labelOnly="1" outline="0" fieldPosition="0">
        <references count="1">
          <reference field="4294967294" count="4">
            <x v="0"/>
            <x v="1"/>
            <x v="2"/>
            <x v="3"/>
          </reference>
        </references>
      </pivotArea>
    </format>
    <format dxfId="1163">
      <pivotArea type="all" dataOnly="0" outline="0" fieldPosition="0"/>
    </format>
    <format dxfId="1162">
      <pivotArea outline="0" collapsedLevelsAreSubtotals="1" fieldPosition="0"/>
    </format>
    <format dxfId="1161">
      <pivotArea dataOnly="0" labelOnly="1" outline="0" fieldPosition="0">
        <references count="1">
          <reference field="4294967294" count="4">
            <x v="0"/>
            <x v="1"/>
            <x v="2"/>
            <x v="3"/>
          </reference>
        </references>
      </pivotArea>
    </format>
    <format dxfId="1160">
      <pivotArea dataOnly="0" labelOnly="1" outline="0" fieldPosition="0">
        <references count="1">
          <reference field="4294967294" count="4">
            <x v="0"/>
            <x v="1"/>
            <x v="2"/>
            <x v="3"/>
          </reference>
        </references>
      </pivotArea>
    </format>
    <format dxfId="1159">
      <pivotArea type="all" dataOnly="0" outline="0" fieldPosition="0"/>
    </format>
    <format dxfId="1158">
      <pivotArea outline="0" collapsedLevelsAreSubtotals="1" fieldPosition="0"/>
    </format>
    <format dxfId="1157">
      <pivotArea dataOnly="0" labelOnly="1" outline="0" fieldPosition="0">
        <references count="1">
          <reference field="4294967294" count="4">
            <x v="0"/>
            <x v="1"/>
            <x v="2"/>
            <x v="3"/>
          </reference>
        </references>
      </pivotArea>
    </format>
    <format dxfId="1156">
      <pivotArea collapsedLevelsAreSubtotals="1" fieldPosition="0">
        <references count="1">
          <reference field="4294967294" count="1">
            <x v="3"/>
          </reference>
        </references>
      </pivotArea>
    </format>
    <format dxfId="1155">
      <pivotArea dataOnly="0" labelOnly="1" outline="0" fieldPosition="0">
        <references count="1">
          <reference field="4294967294" count="1">
            <x v="3"/>
          </reference>
        </references>
      </pivotArea>
    </format>
    <format dxfId="1154">
      <pivotArea collapsedLevelsAreSubtotals="1" fieldPosition="0">
        <references count="1">
          <reference field="4294967294" count="1">
            <x v="3"/>
          </reference>
        </references>
      </pivotArea>
    </format>
    <format dxfId="1153">
      <pivotArea dataOnly="0" labelOnly="1" outline="0" fieldPosition="0">
        <references count="1">
          <reference field="4294967294" count="1">
            <x v="3"/>
          </reference>
        </references>
      </pivotArea>
    </format>
    <format dxfId="1152">
      <pivotArea outline="0" collapsedLevelsAreSubtotals="1" fieldPosition="0"/>
    </format>
    <format dxfId="1151">
      <pivotArea dataOnly="0" labelOnly="1" outline="0" fieldPosition="0">
        <references count="1">
          <reference field="4294967294" count="4">
            <x v="0"/>
            <x v="1"/>
            <x v="2"/>
            <x v="3"/>
          </reference>
        </references>
      </pivotArea>
    </format>
  </formats>
  <conditionalFormats count="1">
    <conditionalFormat priority="3">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0.xml><?xml version="1.0" encoding="utf-8"?>
<pivotTableDefinition xmlns="http://schemas.openxmlformats.org/spreadsheetml/2006/main" name="DisabMCU" cacheId="359" dataOnRows="1" applyNumberFormats="0" applyBorderFormats="0" applyFontFormats="0" applyPatternFormats="0" applyAlignmentFormats="0" applyWidthHeightFormats="1" dataCaption="Values" tag="093855af-ef7c-42f6-89fc-17ec0b6af715" updatedVersion="6" minRefreshableVersion="3" showDrill="0" enableDrill="0" subtotalHiddenItems="1" rowGrandTotals="0" colGrandTotals="0" itemPrintTitles="1" createdVersion="6" indent="0" showHeaders="0" outline="1" outlineData="1" multipleFieldFilters="0" chartFormat="6">
  <location ref="N31:T35" firstHeaderRow="0" firstDataRow="1" firstDataCol="1"/>
  <pivotFields count="7">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 dataField="1" showAll="0"/>
    <pivotField allDrilled="1" showAll="0" dataSourceSort="1" defaultAttributeDrillState="1"/>
  </pivotFields>
  <rowFields count="1">
    <field x="-2"/>
  </rowFields>
  <rowItems count="4">
    <i>
      <x/>
    </i>
    <i i="1">
      <x v="1"/>
    </i>
    <i i="2">
      <x v="2"/>
    </i>
    <i i="3">
      <x v="3"/>
    </i>
  </rowItems>
  <colFields count="1">
    <field x="0"/>
  </colFields>
  <colItems count="6">
    <i>
      <x/>
    </i>
    <i>
      <x v="1"/>
    </i>
    <i>
      <x v="2"/>
    </i>
    <i>
      <x v="3"/>
    </i>
    <i>
      <x v="4"/>
    </i>
    <i>
      <x v="5"/>
    </i>
  </colItems>
  <dataFields count="4">
    <dataField name="Yes" fld="2" subtotal="count" baseField="0" baseItem="0"/>
    <dataField name="No" fld="3" subtotal="count" baseField="0" baseItem="0"/>
    <dataField name="Prefer not to say" fld="4" subtotal="count" baseField="0" baseItem="0"/>
    <dataField name="# of Responses" fld="5" subtotal="average" baseField="0" baseItem="0"/>
  </dataFields>
  <formats count="21">
    <format dxfId="236">
      <pivotArea outline="0" collapsedLevelsAreSubtotals="1" fieldPosition="0"/>
    </format>
    <format dxfId="235">
      <pivotArea collapsedLevelsAreSubtotals="1" fieldPosition="0">
        <references count="1">
          <reference field="0" count="3">
            <x v="0"/>
            <x v="1"/>
            <x v="2"/>
          </reference>
        </references>
      </pivotArea>
    </format>
    <format dxfId="234">
      <pivotArea dataOnly="0" labelOnly="1" fieldPosition="0">
        <references count="1">
          <reference field="0" count="3">
            <x v="0"/>
            <x v="1"/>
            <x v="2"/>
          </reference>
        </references>
      </pivotArea>
    </format>
    <format dxfId="233">
      <pivotArea type="all" dataOnly="0" outline="0" fieldPosition="0"/>
    </format>
    <format dxfId="232">
      <pivotArea outline="0" collapsedLevelsAreSubtotals="1" fieldPosition="0"/>
    </format>
    <format dxfId="231">
      <pivotArea outline="0" collapsedLevelsAreSubtotals="1" fieldPosition="0"/>
    </format>
    <format dxfId="230">
      <pivotArea outline="0" collapsedLevelsAreSubtotals="1" fieldPosition="0"/>
    </format>
    <format dxfId="229">
      <pivotArea outline="0" collapsedLevelsAreSubtotals="1" fieldPosition="0"/>
    </format>
    <format dxfId="228">
      <pivotArea type="all" dataOnly="0" outline="0" fieldPosition="0"/>
    </format>
    <format dxfId="227">
      <pivotArea outline="0" collapsedLevelsAreSubtotals="1" fieldPosition="0"/>
    </format>
    <format dxfId="226">
      <pivotArea type="all" dataOnly="0" outline="0" fieldPosition="0"/>
    </format>
    <format dxfId="225">
      <pivotArea outline="0" collapsedLevelsAreSubtotals="1" fieldPosition="0"/>
    </format>
    <format dxfId="224">
      <pivotArea outline="0" collapsedLevelsAreSubtotals="1" fieldPosition="0"/>
    </format>
    <format dxfId="223">
      <pivotArea outline="0" collapsedLevelsAreSubtotals="1" fieldPosition="0"/>
    </format>
    <format dxfId="222">
      <pivotArea dataOnly="0" labelOnly="1" outline="0" fieldPosition="0">
        <references count="1">
          <reference field="4294967294" count="4">
            <x v="0"/>
            <x v="1"/>
            <x v="2"/>
            <x v="3"/>
          </reference>
        </references>
      </pivotArea>
    </format>
    <format dxfId="221">
      <pivotArea dataOnly="0" labelOnly="1" outline="0" fieldPosition="0">
        <references count="1">
          <reference field="4294967294" count="4">
            <x v="0"/>
            <x v="1"/>
            <x v="2"/>
            <x v="3"/>
          </reference>
        </references>
      </pivotArea>
    </format>
    <format dxfId="220">
      <pivotArea collapsedLevelsAreSubtotals="1" fieldPosition="0">
        <references count="1">
          <reference field="4294967294" count="1">
            <x v="3"/>
          </reference>
        </references>
      </pivotArea>
    </format>
    <format dxfId="219">
      <pivotArea collapsedLevelsAreSubtotals="1" fieldPosition="0">
        <references count="1">
          <reference field="4294967294" count="1">
            <x v="3"/>
          </reference>
        </references>
      </pivotArea>
    </format>
    <format dxfId="218">
      <pivotArea dataOnly="0" labelOnly="1" outline="0" fieldPosition="0">
        <references count="1">
          <reference field="4294967294" count="1">
            <x v="3"/>
          </reference>
        </references>
      </pivotArea>
    </format>
    <format dxfId="217">
      <pivotArea collapsedLevelsAreSubtotals="1" fieldPosition="0">
        <references count="1">
          <reference field="4294967294" count="3">
            <x v="0"/>
            <x v="1"/>
            <x v="2"/>
          </reference>
        </references>
      </pivotArea>
    </format>
    <format dxfId="216">
      <pivotArea dataOnly="0" labelOnly="1" outline="0" fieldPosition="0">
        <references count="1">
          <reference field="4294967294" count="3">
            <x v="0"/>
            <x v="1"/>
            <x v="2"/>
          </reference>
        </references>
      </pivotArea>
    </format>
  </formats>
  <conditionalFormats count="1">
    <conditionalFormat priority="1">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Prefer not to s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1.xml><?xml version="1.0" encoding="utf-8"?>
<pivotTableDefinition xmlns="http://schemas.openxmlformats.org/spreadsheetml/2006/main" name="DisabSYSTEM" cacheId="3" dataOnRows="1" applyNumberFormats="0" applyBorderFormats="0" applyFontFormats="0" applyPatternFormats="0" applyAlignmentFormats="0" applyWidthHeightFormats="1" dataCaption="Values" updatedVersion="6" minRefreshableVersion="3" enableDrill="0" subtotalHiddenItems="1" rowGrandTotals="0" colGrandTotals="0" itemPrintTitles="1" createdVersion="6" indent="0" showHeaders="0" outline="1" outlineData="1" multipleFieldFilters="0">
  <location ref="N9:T13"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s>
  <rowFields count="1">
    <field x="-2"/>
  </rowFields>
  <rowItems count="4">
    <i>
      <x/>
    </i>
    <i i="1">
      <x v="1"/>
    </i>
    <i i="2">
      <x v="2"/>
    </i>
    <i i="3">
      <x v="3"/>
    </i>
  </rowItems>
  <colFields count="1">
    <field x="0"/>
  </colFields>
  <colItems count="6">
    <i>
      <x/>
    </i>
    <i>
      <x v="1"/>
    </i>
    <i>
      <x v="2"/>
    </i>
    <i>
      <x v="3"/>
    </i>
    <i>
      <x v="4"/>
    </i>
    <i>
      <x v="5"/>
    </i>
  </colItems>
  <dataFields count="4">
    <dataField name="Yes" fld="1" subtotal="count" baseField="0" baseItem="0"/>
    <dataField name="No" fld="2" subtotal="count" baseField="0" baseItem="0"/>
    <dataField name="Prefer not to say" fld="3" subtotal="count" baseField="0" baseItem="0"/>
    <dataField name="# of Responses" fld="4" subtotal="average" baseField="0" baseItem="0"/>
  </dataFields>
  <formats count="30">
    <format dxfId="266">
      <pivotArea outline="0" collapsedLevelsAreSubtotals="1" fieldPosition="0"/>
    </format>
    <format dxfId="265">
      <pivotArea type="all" dataOnly="0" outline="0" fieldPosition="0"/>
    </format>
    <format dxfId="264">
      <pivotArea outline="0" collapsedLevelsAreSubtotals="1" fieldPosition="0"/>
    </format>
    <format dxfId="263">
      <pivotArea type="all" dataOnly="0" outline="0" fieldPosition="0"/>
    </format>
    <format dxfId="262">
      <pivotArea outline="0" collapsedLevelsAreSubtotals="1" fieldPosition="0"/>
    </format>
    <format dxfId="261">
      <pivotArea type="all" dataOnly="0" outline="0" fieldPosition="0"/>
    </format>
    <format dxfId="260">
      <pivotArea outline="0" collapsedLevelsAreSubtotals="1" fieldPosition="0"/>
    </format>
    <format dxfId="259">
      <pivotArea type="all" dataOnly="0" outline="0" fieldPosition="0"/>
    </format>
    <format dxfId="258">
      <pivotArea outline="0" collapsedLevelsAreSubtotals="1" fieldPosition="0"/>
    </format>
    <format dxfId="257">
      <pivotArea outline="0" collapsedLevelsAreSubtotals="1" fieldPosition="0">
        <references count="1">
          <reference field="0" count="2" selected="0">
            <x v="0"/>
            <x v="1"/>
          </reference>
        </references>
      </pivotArea>
    </format>
    <format dxfId="256">
      <pivotArea outline="0" collapsedLevelsAreSubtotals="1" fieldPosition="0">
        <references count="1">
          <reference field="0" count="2" selected="0">
            <x v="0"/>
            <x v="1"/>
          </reference>
        </references>
      </pivotArea>
    </format>
    <format dxfId="255">
      <pivotArea outline="0" collapsedLevelsAreSubtotals="1" fieldPosition="0"/>
    </format>
    <format dxfId="254">
      <pivotArea outline="0" collapsedLevelsAreSubtotals="1" fieldPosition="0"/>
    </format>
    <format dxfId="253">
      <pivotArea outline="0" collapsedLevelsAreSubtotals="1" fieldPosition="0"/>
    </format>
    <format dxfId="252">
      <pivotArea type="all" dataOnly="0" outline="0" fieldPosition="0"/>
    </format>
    <format dxfId="251">
      <pivotArea outline="0" collapsedLevelsAreSubtotals="1" fieldPosition="0"/>
    </format>
    <format dxfId="250">
      <pivotArea type="all" dataOnly="0" outline="0" fieldPosition="0"/>
    </format>
    <format dxfId="249">
      <pivotArea outline="0" collapsedLevelsAreSubtotals="1" fieldPosition="0"/>
    </format>
    <format dxfId="248">
      <pivotArea outline="0" collapsedLevelsAreSubtotals="1" fieldPosition="0"/>
    </format>
    <format dxfId="247">
      <pivotArea outline="0" collapsedLevelsAreSubtotals="1" fieldPosition="0"/>
    </format>
    <format dxfId="246">
      <pivotArea outline="0" collapsedLevelsAreSubtotals="1" fieldPosition="0"/>
    </format>
    <format dxfId="245">
      <pivotArea outline="0" collapsedLevelsAreSubtotals="1" fieldPosition="0"/>
    </format>
    <format dxfId="244">
      <pivotArea dataOnly="0" labelOnly="1" outline="0" fieldPosition="0">
        <references count="1">
          <reference field="4294967294" count="4">
            <x v="0"/>
            <x v="1"/>
            <x v="2"/>
            <x v="3"/>
          </reference>
        </references>
      </pivotArea>
    </format>
    <format dxfId="243">
      <pivotArea dataOnly="0" labelOnly="1" outline="0" fieldPosition="0">
        <references count="1">
          <reference field="4294967294" count="4">
            <x v="0"/>
            <x v="1"/>
            <x v="2"/>
            <x v="3"/>
          </reference>
        </references>
      </pivotArea>
    </format>
    <format dxfId="242">
      <pivotArea dataOnly="0" labelOnly="1" outline="0" fieldPosition="0">
        <references count="1">
          <reference field="4294967294" count="4">
            <x v="0"/>
            <x v="1"/>
            <x v="2"/>
            <x v="3"/>
          </reference>
        </references>
      </pivotArea>
    </format>
    <format dxfId="241">
      <pivotArea collapsedLevelsAreSubtotals="1" fieldPosition="0">
        <references count="1">
          <reference field="4294967294" count="1">
            <x v="3"/>
          </reference>
        </references>
      </pivotArea>
    </format>
    <format dxfId="240">
      <pivotArea dataOnly="0" labelOnly="1" outline="0" fieldPosition="0">
        <references count="1">
          <reference field="4294967294" count="1">
            <x v="3"/>
          </reference>
        </references>
      </pivotArea>
    </format>
    <format dxfId="239">
      <pivotArea collapsedLevelsAreSubtotals="1" fieldPosition="0">
        <references count="1">
          <reference field="4294967294" count="1">
            <x v="3"/>
          </reference>
        </references>
      </pivotArea>
    </format>
    <format dxfId="238">
      <pivotArea collapsedLevelsAreSubtotals="1" fieldPosition="0">
        <references count="1">
          <reference field="4294967294" count="1">
            <x v="3"/>
          </reference>
        </references>
      </pivotArea>
    </format>
    <format dxfId="237">
      <pivotArea dataOnly="0" labelOnly="1" outline="0" fieldPosition="0">
        <references count="1">
          <reference field="4294967294" count="1">
            <x v="3"/>
          </reference>
        </references>
      </pivotArea>
    </format>
  </formats>
  <conditionalFormats count="1">
    <conditionalFormat priority="4">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Prefer not to s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2.xml><?xml version="1.0" encoding="utf-8"?>
<pivotTableDefinition xmlns="http://schemas.openxmlformats.org/spreadsheetml/2006/main" name="DisabMEDIUM" cacheId="2" dataOnRows="1" applyNumberFormats="0" applyBorderFormats="0" applyFontFormats="0" applyPatternFormats="0" applyAlignmentFormats="0" applyWidthHeightFormats="1" dataCaption="Values" tag="62f85eff-8e88-407a-a3a6-b4ad378ef97f" updatedVersion="6" minRefreshableVersion="3" enableDrill="0" subtotalHiddenItems="1" rowGrandTotals="0" colGrandTotals="0" itemPrintTitles="1" createdVersion="6" indent="0" showHeaders="0" outline="1" outlineData="1" multipleFieldFilters="0">
  <location ref="C9:I13"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s>
  <rowFields count="1">
    <field x="-2"/>
  </rowFields>
  <rowItems count="4">
    <i>
      <x/>
    </i>
    <i i="1">
      <x v="1"/>
    </i>
    <i i="2">
      <x v="2"/>
    </i>
    <i i="3">
      <x v="3"/>
    </i>
  </rowItems>
  <colFields count="1">
    <field x="0"/>
  </colFields>
  <colItems count="6">
    <i>
      <x/>
    </i>
    <i>
      <x v="1"/>
    </i>
    <i>
      <x v="2"/>
    </i>
    <i>
      <x v="3"/>
    </i>
    <i>
      <x v="4"/>
    </i>
    <i>
      <x v="5"/>
    </i>
  </colItems>
  <dataFields count="4">
    <dataField name="Yes" fld="1" subtotal="count" baseField="0" baseItem="0"/>
    <dataField name="No" fld="2" subtotal="count" baseField="0" baseItem="0"/>
    <dataField name="Prefer not to say" fld="3" subtotal="count" baseField="0" baseItem="0"/>
    <dataField name="# of Responses" fld="4" subtotal="average" baseField="0" baseItem="0"/>
  </dataFields>
  <formats count="32">
    <format dxfId="298">
      <pivotArea outline="0" collapsedLevelsAreSubtotals="1" fieldPosition="0"/>
    </format>
    <format dxfId="297">
      <pivotArea type="all" dataOnly="0" outline="0" fieldPosition="0"/>
    </format>
    <format dxfId="296">
      <pivotArea outline="0" collapsedLevelsAreSubtotals="1" fieldPosition="0"/>
    </format>
    <format dxfId="295">
      <pivotArea type="all" dataOnly="0" outline="0" fieldPosition="0"/>
    </format>
    <format dxfId="294">
      <pivotArea outline="0" collapsedLevelsAreSubtotals="1" fieldPosition="0"/>
    </format>
    <format dxfId="293">
      <pivotArea type="all" dataOnly="0" outline="0" fieldPosition="0"/>
    </format>
    <format dxfId="292">
      <pivotArea outline="0" collapsedLevelsAreSubtotals="1" fieldPosition="0"/>
    </format>
    <format dxfId="291">
      <pivotArea type="all" dataOnly="0" outline="0" fieldPosition="0"/>
    </format>
    <format dxfId="290">
      <pivotArea outline="0" collapsedLevelsAreSubtotals="1" fieldPosition="0"/>
    </format>
    <format dxfId="289">
      <pivotArea type="all" dataOnly="0" outline="0" fieldPosition="0"/>
    </format>
    <format dxfId="288">
      <pivotArea outline="0" collapsedLevelsAreSubtotals="1" fieldPosition="0"/>
    </format>
    <format dxfId="287">
      <pivotArea type="all" dataOnly="0" outline="0" fieldPosition="0"/>
    </format>
    <format dxfId="286">
      <pivotArea outline="0" collapsedLevelsAreSubtotals="1" fieldPosition="0"/>
    </format>
    <format dxfId="285">
      <pivotArea type="all" dataOnly="0" outline="0" fieldPosition="0"/>
    </format>
    <format dxfId="284">
      <pivotArea outline="0" collapsedLevelsAreSubtotals="1" fieldPosition="0"/>
    </format>
    <format dxfId="283">
      <pivotArea type="all" dataOnly="0" outline="0" fieldPosition="0"/>
    </format>
    <format dxfId="282">
      <pivotArea outline="0" collapsedLevelsAreSubtotals="1" fieldPosition="0"/>
    </format>
    <format dxfId="281">
      <pivotArea type="all" dataOnly="0" outline="0" fieldPosition="0"/>
    </format>
    <format dxfId="280">
      <pivotArea outline="0" collapsedLevelsAreSubtotals="1" fieldPosition="0"/>
    </format>
    <format dxfId="279">
      <pivotArea outline="0" collapsedLevelsAreSubtotals="1" fieldPosition="0"/>
    </format>
    <format dxfId="278">
      <pivotArea outline="0" collapsedLevelsAreSubtotals="1" fieldPosition="0"/>
    </format>
    <format dxfId="277">
      <pivotArea dataOnly="0" labelOnly="1" outline="0" fieldPosition="0">
        <references count="1">
          <reference field="4294967294" count="4">
            <x v="0"/>
            <x v="1"/>
            <x v="2"/>
            <x v="3"/>
          </reference>
        </references>
      </pivotArea>
    </format>
    <format dxfId="276">
      <pivotArea outline="0" collapsedLevelsAreSubtotals="1" fieldPosition="0"/>
    </format>
    <format dxfId="275">
      <pivotArea dataOnly="0" labelOnly="1" outline="0" fieldPosition="0">
        <references count="1">
          <reference field="4294967294" count="4">
            <x v="0"/>
            <x v="1"/>
            <x v="2"/>
            <x v="3"/>
          </reference>
        </references>
      </pivotArea>
    </format>
    <format dxfId="274">
      <pivotArea type="all" dataOnly="0" outline="0" fieldPosition="0"/>
    </format>
    <format dxfId="273">
      <pivotArea outline="0" collapsedLevelsAreSubtotals="1" fieldPosition="0"/>
    </format>
    <format dxfId="272">
      <pivotArea dataOnly="0" labelOnly="1" outline="0" fieldPosition="0">
        <references count="1">
          <reference field="4294967294" count="4">
            <x v="0"/>
            <x v="1"/>
            <x v="2"/>
            <x v="3"/>
          </reference>
        </references>
      </pivotArea>
    </format>
    <format dxfId="271">
      <pivotArea collapsedLevelsAreSubtotals="1" fieldPosition="0">
        <references count="1">
          <reference field="4294967294" count="1">
            <x v="3"/>
          </reference>
        </references>
      </pivotArea>
    </format>
    <format dxfId="270">
      <pivotArea dataOnly="0" labelOnly="1" outline="0" fieldPosition="0">
        <references count="1">
          <reference field="4294967294" count="1">
            <x v="3"/>
          </reference>
        </references>
      </pivotArea>
    </format>
    <format dxfId="269">
      <pivotArea collapsedLevelsAreSubtotals="1" fieldPosition="0">
        <references count="1">
          <reference field="4294967294" count="1">
            <x v="3"/>
          </reference>
        </references>
      </pivotArea>
    </format>
    <format dxfId="268">
      <pivotArea collapsedLevelsAreSubtotals="1" fieldPosition="0">
        <references count="1">
          <reference field="4294967294" count="1">
            <x v="3"/>
          </reference>
        </references>
      </pivotArea>
    </format>
    <format dxfId="267">
      <pivotArea dataOnly="0" labelOnly="1" outline="0" fieldPosition="0">
        <references count="1">
          <reference field="4294967294" count="1">
            <x v="3"/>
          </reference>
        </references>
      </pivotArea>
    </format>
  </formats>
  <conditionalFormats count="1">
    <conditionalFormat priority="5">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Prefer not to s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3.xml><?xml version="1.0" encoding="utf-8"?>
<pivotTableDefinition xmlns="http://schemas.openxmlformats.org/spreadsheetml/2006/main" name="IndigMCU" cacheId="305" dataOnRows="1" applyNumberFormats="0" applyBorderFormats="0" applyFontFormats="0" applyPatternFormats="0" applyAlignmentFormats="0" applyWidthHeightFormats="1" dataCaption="Values" showError="1" tag="145a30b0-7011-4eea-b5e9-5806c815bd1d" updatedVersion="6" minRefreshableVersion="3" showDrill="0" enableDrill="0" subtotalHiddenItems="1" rowGrandTotals="0" colGrandTotals="0" itemPrintTitles="1" createdVersion="6" indent="0" showHeaders="0" outline="1" outlineData="1" multipleFieldFilters="0" chartFormat="6">
  <location ref="N29:T32" firstHeaderRow="0" firstDataRow="1" firstDataCol="1"/>
  <pivotFields count="6">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Yes" fld="2" subtotal="count" baseField="0" baseItem="0"/>
    <dataField name="No" fld="3" subtotal="count" baseField="0" baseItem="0"/>
    <dataField name="# of Responses" fld="4" subtotal="average" baseField="0" baseItem="0"/>
  </dataFields>
  <formats count="26">
    <format dxfId="26">
      <pivotArea outline="0" collapsedLevelsAreSubtotals="1" fieldPosition="0"/>
    </format>
    <format dxfId="25">
      <pivotArea collapsedLevelsAreSubtotals="1" fieldPosition="0">
        <references count="1">
          <reference field="0" count="3">
            <x v="0"/>
            <x v="1"/>
            <x v="2"/>
          </reference>
        </references>
      </pivotArea>
    </format>
    <format dxfId="24">
      <pivotArea dataOnly="0" labelOnly="1" fieldPosition="0">
        <references count="1">
          <reference field="0" count="3">
            <x v="0"/>
            <x v="1"/>
            <x v="2"/>
          </reference>
        </references>
      </pivotArea>
    </format>
    <format dxfId="23">
      <pivotArea type="all" dataOnly="0" outline="0" fieldPosition="0"/>
    </format>
    <format dxfId="22">
      <pivotArea outline="0" collapsedLevelsAreSubtotals="1" fieldPosition="0"/>
    </format>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type="all" dataOnly="0" outline="0" fieldPosition="0"/>
    </format>
    <format dxfId="17">
      <pivotArea outline="0" collapsedLevelsAreSubtotals="1" fieldPosition="0"/>
    </format>
    <format dxfId="16">
      <pivotArea type="all" dataOnly="0" outline="0" fieldPosition="0"/>
    </format>
    <format dxfId="15">
      <pivotArea outline="0" collapsedLevelsAreSubtotals="1" fieldPosition="0"/>
    </format>
    <format dxfId="14">
      <pivotArea outline="0" collapsedLevelsAreSubtotals="1" fieldPosition="0"/>
    </format>
    <format dxfId="13">
      <pivotArea type="all" dataOnly="0" outline="0" fieldPosition="0"/>
    </format>
    <format dxfId="12">
      <pivotArea outline="0" collapsedLevelsAreSubtotals="1" fieldPosition="0"/>
    </format>
    <format dxfId="11">
      <pivotArea dataOnly="0" labelOnly="1" outline="0" fieldPosition="0">
        <references count="1">
          <reference field="4294967294" count="3">
            <x v="0"/>
            <x v="1"/>
            <x v="2"/>
          </reference>
        </references>
      </pivotArea>
    </format>
    <format dxfId="10">
      <pivotArea type="all" dataOnly="0" outline="0" fieldPosition="0"/>
    </format>
    <format dxfId="9">
      <pivotArea outline="0" collapsedLevelsAreSubtotals="1" fieldPosition="0"/>
    </format>
    <format dxfId="8">
      <pivotArea dataOnly="0" labelOnly="1" outline="0" fieldPosition="0">
        <references count="1">
          <reference field="4294967294" count="3">
            <x v="0"/>
            <x v="1"/>
            <x v="2"/>
          </reference>
        </references>
      </pivotArea>
    </format>
    <format dxfId="7">
      <pivotArea dataOnly="0" labelOnly="1" outline="0" fieldPosition="0">
        <references count="1">
          <reference field="4294967294" count="3">
            <x v="0"/>
            <x v="1"/>
            <x v="2"/>
          </reference>
        </references>
      </pivotArea>
    </format>
    <format dxfId="6">
      <pivotArea dataOnly="0" labelOnly="1" outline="0" fieldPosition="0">
        <references count="1">
          <reference field="4294967294" count="3">
            <x v="0"/>
            <x v="1"/>
            <x v="2"/>
          </reference>
        </references>
      </pivotArea>
    </format>
    <format dxfId="5">
      <pivotArea collapsedLevelsAreSubtotals="1" fieldPosition="0">
        <references count="1">
          <reference field="4294967294" count="1">
            <x v="2"/>
          </reference>
        </references>
      </pivotArea>
    </format>
    <format dxfId="4">
      <pivotArea dataOnly="0" labelOnly="1" outline="0" fieldPosition="0">
        <references count="1">
          <reference field="4294967294" count="1">
            <x v="2"/>
          </reference>
        </references>
      </pivotArea>
    </format>
    <format dxfId="3">
      <pivotArea collapsedLevelsAreSubtotals="1" fieldPosition="0">
        <references count="1">
          <reference field="4294967294" count="1">
            <x v="2"/>
          </reference>
        </references>
      </pivotArea>
    </format>
    <format dxfId="2">
      <pivotArea collapsedLevelsAreSubtotals="1" fieldPosition="0">
        <references count="1">
          <reference field="4294967294" count="1">
            <x v="2"/>
          </reference>
        </references>
      </pivotArea>
    </format>
    <format dxfId="1">
      <pivotArea dataOnly="0" labelOnly="1" outline="0" fieldPosition="0">
        <references count="1">
          <reference field="4294967294" count="1">
            <x v="2"/>
          </reference>
        </references>
      </pivotArea>
    </format>
  </formats>
  <conditionalFormats count="1">
    <conditionalFormat priority="14">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1st Generation) 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4.xml><?xml version="1.0" encoding="utf-8"?>
<pivotTableDefinition xmlns="http://schemas.openxmlformats.org/spreadsheetml/2006/main" name="IndigMEDIUM" cacheId="4" dataOnRows="1" applyNumberFormats="0" applyBorderFormats="0" applyFontFormats="0" applyPatternFormats="0" applyAlignmentFormats="0" applyWidthHeightFormats="1" dataCaption="Values" showError="1" tag="62f85eff-8e88-407a-a3a6-b4ad378ef97f" updatedVersion="6" minRefreshableVersion="3" enableDrill="0" subtotalHiddenItems="1" rowGrandTotals="0" colGrandTotals="0" itemPrintTitles="1" createdVersion="6" indent="0" showHeaders="0" outline="1" outlineData="1" multipleFieldFilters="0">
  <location ref="C9:I12" firstHeaderRow="0" firstDataRow="1" firstDataCol="1"/>
  <pivotFields count="4">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Yes" fld="1" subtotal="count" baseField="0" baseItem="0"/>
    <dataField name="No" fld="2" subtotal="count" baseField="0" baseItem="0"/>
    <dataField name="# of Responses" fld="3" subtotal="average" baseField="0" baseItem="0"/>
  </dataFields>
  <formats count="37">
    <format dxfId="63">
      <pivotArea outline="0" collapsedLevelsAreSubtotals="1" fieldPosition="0"/>
    </format>
    <format dxfId="62">
      <pivotArea type="all" dataOnly="0" outline="0" fieldPosition="0"/>
    </format>
    <format dxfId="61">
      <pivotArea outline="0" collapsedLevelsAreSubtotals="1" fieldPosition="0"/>
    </format>
    <format dxfId="60">
      <pivotArea type="all" dataOnly="0" outline="0" fieldPosition="0"/>
    </format>
    <format dxfId="59">
      <pivotArea outline="0" collapsedLevelsAreSubtotals="1" fieldPosition="0"/>
    </format>
    <format dxfId="58">
      <pivotArea type="all" dataOnly="0" outline="0" fieldPosition="0"/>
    </format>
    <format dxfId="57">
      <pivotArea outline="0" collapsedLevelsAreSubtotals="1" fieldPosition="0"/>
    </format>
    <format dxfId="56">
      <pivotArea type="all" dataOnly="0" outline="0" fieldPosition="0"/>
    </format>
    <format dxfId="55">
      <pivotArea outline="0" collapsedLevelsAreSubtotals="1" fieldPosition="0"/>
    </format>
    <format dxfId="54">
      <pivotArea type="all" dataOnly="0" outline="0" fieldPosition="0"/>
    </format>
    <format dxfId="53">
      <pivotArea outline="0" collapsedLevelsAreSubtotals="1" fieldPosition="0"/>
    </format>
    <format dxfId="52">
      <pivotArea type="all" dataOnly="0" outline="0" fieldPosition="0"/>
    </format>
    <format dxfId="51">
      <pivotArea outline="0" collapsedLevelsAreSubtotals="1" fieldPosition="0"/>
    </format>
    <format dxfId="50">
      <pivotArea type="all" dataOnly="0" outline="0" fieldPosition="0"/>
    </format>
    <format dxfId="49">
      <pivotArea outline="0" collapsedLevelsAreSubtotals="1" fieldPosition="0"/>
    </format>
    <format dxfId="48">
      <pivotArea type="all" dataOnly="0" outline="0" fieldPosition="0"/>
    </format>
    <format dxfId="47">
      <pivotArea outline="0" collapsedLevelsAreSubtotals="1" fieldPosition="0"/>
    </format>
    <format dxfId="46">
      <pivotArea type="all" dataOnly="0" outline="0" fieldPosition="0"/>
    </format>
    <format dxfId="45">
      <pivotArea outline="0" collapsedLevelsAreSubtotals="1" fieldPosition="0"/>
    </format>
    <format dxfId="44">
      <pivotArea outline="0" collapsedLevelsAreSubtotals="1" fieldPosition="0"/>
    </format>
    <format dxfId="43">
      <pivotArea type="all" dataOnly="0" outline="0" fieldPosition="0"/>
    </format>
    <format dxfId="42">
      <pivotArea outline="0" collapsedLevelsAreSubtotals="1" fieldPosition="0"/>
    </format>
    <format dxfId="41">
      <pivotArea outline="0" collapsedLevelsAreSubtotals="1" fieldPosition="0"/>
    </format>
    <format dxfId="40">
      <pivotArea dataOnly="0" labelOnly="1" outline="0" fieldPosition="0">
        <references count="1">
          <reference field="4294967294" count="3">
            <x v="0"/>
            <x v="1"/>
            <x v="2"/>
          </reference>
        </references>
      </pivotArea>
    </format>
    <format dxfId="39">
      <pivotArea collapsedLevelsAreSubtotals="1" fieldPosition="0">
        <references count="1">
          <reference field="4294967294" count="1">
            <x v="2"/>
          </reference>
        </references>
      </pivotArea>
    </format>
    <format dxfId="38">
      <pivotArea dataOnly="0" labelOnly="1" outline="0" fieldPosition="0">
        <references count="1">
          <reference field="4294967294" count="1">
            <x v="2"/>
          </reference>
        </references>
      </pivotArea>
    </format>
    <format dxfId="37">
      <pivotArea collapsedLevelsAreSubtotals="1" fieldPosition="0">
        <references count="1">
          <reference field="4294967294" count="1">
            <x v="2"/>
          </reference>
        </references>
      </pivotArea>
    </format>
    <format dxfId="36">
      <pivotArea dataOnly="0" labelOnly="1" outline="0" fieldPosition="0">
        <references count="1">
          <reference field="4294967294" count="1">
            <x v="2"/>
          </reference>
        </references>
      </pivotArea>
    </format>
    <format dxfId="35">
      <pivotArea collapsedLevelsAreSubtotals="1" fieldPosition="0">
        <references count="1">
          <reference field="4294967294" count="1">
            <x v="2"/>
          </reference>
        </references>
      </pivotArea>
    </format>
    <format dxfId="34">
      <pivotArea dataOnly="0" labelOnly="1" outline="0" fieldPosition="0">
        <references count="1">
          <reference field="4294967294" count="3">
            <x v="0"/>
            <x v="1"/>
            <x v="2"/>
          </reference>
        </references>
      </pivotArea>
    </format>
    <format dxfId="33">
      <pivotArea type="all" dataOnly="0" outline="0" fieldPosition="0"/>
    </format>
    <format dxfId="32">
      <pivotArea outline="0" collapsedLevelsAreSubtotals="1" fieldPosition="0"/>
    </format>
    <format dxfId="31">
      <pivotArea dataOnly="0" labelOnly="1" outline="0" fieldPosition="0">
        <references count="1">
          <reference field="4294967294" count="3">
            <x v="0"/>
            <x v="1"/>
            <x v="2"/>
          </reference>
        </references>
      </pivotArea>
    </format>
    <format dxfId="30">
      <pivotArea type="all" dataOnly="0" outline="0" fieldPosition="0"/>
    </format>
    <format dxfId="29">
      <pivotArea outline="0" collapsedLevelsAreSubtotals="1" fieldPosition="0"/>
    </format>
    <format dxfId="28">
      <pivotArea dataOnly="0" labelOnly="1" outline="0" fieldPosition="0">
        <references count="1">
          <reference field="4294967294" count="3">
            <x v="0"/>
            <x v="1"/>
            <x v="2"/>
          </reference>
        </references>
      </pivotArea>
    </format>
    <format dxfId="27">
      <pivotArea dataOnly="0" labelOnly="1" outline="0" fieldPosition="0">
        <references count="1">
          <reference field="4294967294" count="3">
            <x v="0"/>
            <x v="1"/>
            <x v="2"/>
          </reference>
        </references>
      </pivotArea>
    </format>
  </formats>
  <conditionalFormats count="2">
    <conditionalFormat priority="18">
      <pivotAreas count="1">
        <pivotArea type="data" collapsedLevelsAreSubtotals="1" fieldPosition="0">
          <references count="2">
            <reference field="4294967294" count="2">
              <x v="0"/>
              <x v="1"/>
            </reference>
            <reference field="0" count="4" selected="0">
              <x v="1"/>
              <x v="2"/>
              <x v="3"/>
              <x v="4"/>
            </reference>
          </references>
        </pivotArea>
      </pivotAreas>
    </conditionalFormat>
    <conditionalFormat priority="19">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1st Generation) 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5.xml><?xml version="1.0" encoding="utf-8"?>
<pivotTableDefinition xmlns="http://schemas.openxmlformats.org/spreadsheetml/2006/main" name="IndigSSFL" cacheId="44" dataOnRows="1" applyNumberFormats="0" applyBorderFormats="0" applyFontFormats="0" applyPatternFormats="0" applyAlignmentFormats="0" applyWidthHeightFormats="1" dataCaption="Values" showError="1" tag="62f85eff-8e88-407a-a3a6-b4ad378ef97f" updatedVersion="6" minRefreshableVersion="3" enableDrill="0" subtotalHiddenItems="1" rowGrandTotals="0" colGrandTotals="0" itemPrintTitles="1" createdVersion="6" indent="0" showHeaders="0" outline="1" outlineData="1" multipleFieldFilters="0">
  <location ref="C23:I26"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Yes" fld="1" subtotal="count" baseField="0" baseItem="0"/>
    <dataField name="No" fld="2" subtotal="count" baseField="0" baseItem="0"/>
    <dataField name="# of Responses" fld="3" baseField="0" baseItem="0"/>
  </dataFields>
  <formats count="37">
    <format dxfId="100">
      <pivotArea outline="0" collapsedLevelsAreSubtotals="1" fieldPosition="0"/>
    </format>
    <format dxfId="99">
      <pivotArea type="all" dataOnly="0" outline="0" fieldPosition="0"/>
    </format>
    <format dxfId="98">
      <pivotArea outline="0" collapsedLevelsAreSubtotals="1" fieldPosition="0"/>
    </format>
    <format dxfId="97">
      <pivotArea outline="0" collapsedLevelsAreSubtotals="1" fieldPosition="0"/>
    </format>
    <format dxfId="96">
      <pivotArea type="all" dataOnly="0" outline="0" fieldPosition="0"/>
    </format>
    <format dxfId="95">
      <pivotArea outline="0" collapsedLevelsAreSubtotals="1" fieldPosition="0"/>
    </format>
    <format dxfId="94">
      <pivotArea type="all" dataOnly="0" outline="0" fieldPosition="0"/>
    </format>
    <format dxfId="93">
      <pivotArea outline="0" collapsedLevelsAreSubtotals="1" fieldPosition="0"/>
    </format>
    <format dxfId="92">
      <pivotArea type="all" dataOnly="0" outline="0" fieldPosition="0"/>
    </format>
    <format dxfId="91">
      <pivotArea outline="0" collapsedLevelsAreSubtotals="1" fieldPosition="0"/>
    </format>
    <format dxfId="90">
      <pivotArea type="all" dataOnly="0" outline="0" fieldPosition="0"/>
    </format>
    <format dxfId="89">
      <pivotArea outline="0" collapsedLevelsAreSubtotals="1" fieldPosition="0"/>
    </format>
    <format dxfId="88">
      <pivotArea type="all" dataOnly="0" outline="0" fieldPosition="0"/>
    </format>
    <format dxfId="87">
      <pivotArea outline="0" collapsedLevelsAreSubtotals="1" fieldPosition="0"/>
    </format>
    <format dxfId="86">
      <pivotArea type="all" dataOnly="0" outline="0" fieldPosition="0"/>
    </format>
    <format dxfId="85">
      <pivotArea outline="0" collapsedLevelsAreSubtotals="1" fieldPosition="0"/>
    </format>
    <format dxfId="84">
      <pivotArea outline="0" collapsedLevelsAreSubtotals="1" fieldPosition="0"/>
    </format>
    <format dxfId="83">
      <pivotArea dataOnly="0" labelOnly="1" outline="0" fieldPosition="0">
        <references count="1">
          <reference field="4294967294" count="3">
            <x v="0"/>
            <x v="1"/>
            <x v="2"/>
          </reference>
        </references>
      </pivotArea>
    </format>
    <format dxfId="82">
      <pivotArea collapsedLevelsAreSubtotals="1" fieldPosition="0">
        <references count="1">
          <reference field="4294967294" count="1">
            <x v="2"/>
          </reference>
        </references>
      </pivotArea>
    </format>
    <format dxfId="81">
      <pivotArea dataOnly="0" labelOnly="1" outline="0" fieldPosition="0">
        <references count="1">
          <reference field="4294967294" count="1">
            <x v="2"/>
          </reference>
        </references>
      </pivotArea>
    </format>
    <format dxfId="80">
      <pivotArea collapsedLevelsAreSubtotals="1" fieldPosition="0">
        <references count="1">
          <reference field="4294967294" count="1">
            <x v="2"/>
          </reference>
        </references>
      </pivotArea>
    </format>
    <format dxfId="79">
      <pivotArea dataOnly="0" labelOnly="1" outline="0" fieldPosition="0">
        <references count="1">
          <reference field="4294967294" count="1">
            <x v="2"/>
          </reference>
        </references>
      </pivotArea>
    </format>
    <format dxfId="78">
      <pivotArea dataOnly="0" labelOnly="1" outline="0" fieldPosition="0">
        <references count="1">
          <reference field="4294967294" count="3">
            <x v="0"/>
            <x v="1"/>
            <x v="2"/>
          </reference>
        </references>
      </pivotArea>
    </format>
    <format dxfId="77">
      <pivotArea collapsedLevelsAreSubtotals="1" fieldPosition="0">
        <references count="1">
          <reference field="4294967294" count="1">
            <x v="2"/>
          </reference>
        </references>
      </pivotArea>
    </format>
    <format dxfId="76">
      <pivotArea dataOnly="0" labelOnly="1" outline="0" fieldPosition="0">
        <references count="1">
          <reference field="4294967294" count="1">
            <x v="2"/>
          </reference>
        </references>
      </pivotArea>
    </format>
    <format dxfId="75">
      <pivotArea collapsedLevelsAreSubtotals="1" fieldPosition="0">
        <references count="1">
          <reference field="4294967294" count="1">
            <x v="2"/>
          </reference>
        </references>
      </pivotArea>
    </format>
    <format dxfId="74">
      <pivotArea dataOnly="0" labelOnly="1" outline="0" fieldPosition="0">
        <references count="1">
          <reference field="4294967294" count="1">
            <x v="2"/>
          </reference>
        </references>
      </pivotArea>
    </format>
    <format dxfId="73">
      <pivotArea collapsedLevelsAreSubtotals="1" fieldPosition="0">
        <references count="1">
          <reference field="4294967294" count="1">
            <x v="2"/>
          </reference>
        </references>
      </pivotArea>
    </format>
    <format dxfId="72">
      <pivotArea dataOnly="0" labelOnly="1" outline="0" fieldPosition="0">
        <references count="1">
          <reference field="4294967294" count="1">
            <x v="2"/>
          </reference>
        </references>
      </pivotArea>
    </format>
    <format dxfId="71">
      <pivotArea dataOnly="0" outline="0" fieldPosition="0">
        <references count="1">
          <reference field="0" count="0"/>
        </references>
      </pivotArea>
    </format>
    <format dxfId="70">
      <pivotArea dataOnly="0" outline="0" fieldPosition="0">
        <references count="1">
          <reference field="0" count="0"/>
        </references>
      </pivotArea>
    </format>
    <format dxfId="69">
      <pivotArea dataOnly="0" labelOnly="1" outline="0" fieldPosition="0">
        <references count="1">
          <reference field="4294967294" count="3">
            <x v="0"/>
            <x v="1"/>
            <x v="2"/>
          </reference>
        </references>
      </pivotArea>
    </format>
    <format dxfId="68">
      <pivotArea dataOnly="0" labelOnly="1" outline="0" fieldPosition="0">
        <references count="1">
          <reference field="4294967294" count="3">
            <x v="0"/>
            <x v="1"/>
            <x v="2"/>
          </reference>
        </references>
      </pivotArea>
    </format>
    <format dxfId="67">
      <pivotArea dataOnly="0" labelOnly="1" outline="0" fieldPosition="0">
        <references count="1">
          <reference field="4294967294" count="3">
            <x v="0"/>
            <x v="1"/>
            <x v="2"/>
          </reference>
        </references>
      </pivotArea>
    </format>
    <format dxfId="66">
      <pivotArea type="all" dataOnly="0" outline="0" fieldPosition="0"/>
    </format>
    <format dxfId="65">
      <pivotArea outline="0" collapsedLevelsAreSubtotals="1" fieldPosition="0"/>
    </format>
    <format dxfId="64">
      <pivotArea dataOnly="0" labelOnly="1" outline="0" fieldPosition="0">
        <references count="1">
          <reference field="4294967294" count="3">
            <x v="0"/>
            <x v="1"/>
            <x v="2"/>
          </reference>
        </references>
      </pivotArea>
    </format>
  </formats>
  <conditionalFormats count="1">
    <conditionalFormat priority="16">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1st Generation) 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6.xml><?xml version="1.0" encoding="utf-8"?>
<pivotTableDefinition xmlns="http://schemas.openxmlformats.org/spreadsheetml/2006/main" name="IndigSYSTEM" cacheId="5" dataOnRows="1" applyNumberFormats="0" applyBorderFormats="0" applyFontFormats="0" applyPatternFormats="0" applyAlignmentFormats="0" applyWidthHeightFormats="1" dataCaption="Values" showError="1" updatedVersion="6" minRefreshableVersion="3" enableDrill="0" subtotalHiddenItems="1" rowGrandTotals="0" colGrandTotals="0" itemPrintTitles="1" createdVersion="6" indent="0" showHeaders="0" outline="1" outlineData="1" multipleFieldFilters="0">
  <location ref="N9:T12" firstHeaderRow="0" firstDataRow="1" firstDataCol="1"/>
  <pivotFields count="4">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Yes" fld="1" subtotal="count" baseField="0" baseItem="0"/>
    <dataField name="No" fld="2" subtotal="count" baseField="0" baseItem="0"/>
    <dataField name="# of Responses" fld="3" subtotal="average" baseField="0" baseItem="2"/>
  </dataFields>
  <formats count="35">
    <format dxfId="135">
      <pivotArea outline="0" collapsedLevelsAreSubtotals="1" fieldPosition="0"/>
    </format>
    <format dxfId="134">
      <pivotArea type="all" dataOnly="0" outline="0" fieldPosition="0"/>
    </format>
    <format dxfId="133">
      <pivotArea outline="0" collapsedLevelsAreSubtotals="1" fieldPosition="0"/>
    </format>
    <format dxfId="132">
      <pivotArea type="all" dataOnly="0" outline="0" fieldPosition="0"/>
    </format>
    <format dxfId="131">
      <pivotArea outline="0" collapsedLevelsAreSubtotals="1" fieldPosition="0"/>
    </format>
    <format dxfId="130">
      <pivotArea type="all" dataOnly="0" outline="0" fieldPosition="0"/>
    </format>
    <format dxfId="129">
      <pivotArea outline="0" collapsedLevelsAreSubtotals="1" fieldPosition="0"/>
    </format>
    <format dxfId="128">
      <pivotArea type="all" dataOnly="0" outline="0" fieldPosition="0"/>
    </format>
    <format dxfId="127">
      <pivotArea outline="0" collapsedLevelsAreSubtotals="1" fieldPosition="0"/>
    </format>
    <format dxfId="126">
      <pivotArea outline="0" collapsedLevelsAreSubtotals="1" fieldPosition="0">
        <references count="1">
          <reference field="0" count="2" selected="0">
            <x v="0"/>
            <x v="1"/>
          </reference>
        </references>
      </pivotArea>
    </format>
    <format dxfId="125">
      <pivotArea outline="0" collapsedLevelsAreSubtotals="1" fieldPosition="0">
        <references count="1">
          <reference field="0" count="2" selected="0">
            <x v="0"/>
            <x v="1"/>
          </reference>
        </references>
      </pivotArea>
    </format>
    <format dxfId="124">
      <pivotArea outline="0" collapsedLevelsAreSubtotals="1" fieldPosition="0"/>
    </format>
    <format dxfId="123">
      <pivotArea outline="0" collapsedLevelsAreSubtotals="1" fieldPosition="0"/>
    </format>
    <format dxfId="122">
      <pivotArea outline="0" collapsedLevelsAreSubtotals="1" fieldPosition="0"/>
    </format>
    <format dxfId="121">
      <pivotArea type="all" dataOnly="0" outline="0" fieldPosition="0"/>
    </format>
    <format dxfId="120">
      <pivotArea outline="0" collapsedLevelsAreSubtotals="1" fieldPosition="0"/>
    </format>
    <format dxfId="119">
      <pivotArea type="all" dataOnly="0" outline="0" fieldPosition="0"/>
    </format>
    <format dxfId="118">
      <pivotArea outline="0" collapsedLevelsAreSubtotals="1" fieldPosition="0"/>
    </format>
    <format dxfId="117">
      <pivotArea outline="0" collapsedLevelsAreSubtotals="1" fieldPosition="0"/>
    </format>
    <format dxfId="116">
      <pivotArea outline="0" collapsedLevelsAreSubtotals="1" fieldPosition="0"/>
    </format>
    <format dxfId="115">
      <pivotArea collapsedLevelsAreSubtotals="1" fieldPosition="0">
        <references count="1">
          <reference field="4294967294" count="1">
            <x v="2"/>
          </reference>
        </references>
      </pivotArea>
    </format>
    <format dxfId="114">
      <pivotArea dataOnly="0" labelOnly="1" outline="0" fieldPosition="0">
        <references count="1">
          <reference field="4294967294" count="1">
            <x v="2"/>
          </reference>
        </references>
      </pivotArea>
    </format>
    <format dxfId="113">
      <pivotArea dataOnly="0" labelOnly="1" fieldPosition="0">
        <references count="1">
          <reference field="4294967294" count="0"/>
        </references>
      </pivotArea>
    </format>
    <format dxfId="112">
      <pivotArea dataOnly="0" labelOnly="1" outline="0" fieldPosition="0">
        <references count="1">
          <reference field="4294967294" count="3">
            <x v="0"/>
            <x v="1"/>
            <x v="2"/>
          </reference>
        </references>
      </pivotArea>
    </format>
    <format dxfId="111">
      <pivotArea collapsedLevelsAreSubtotals="1" fieldPosition="0">
        <references count="1">
          <reference field="4294967294" count="1">
            <x v="2"/>
          </reference>
        </references>
      </pivotArea>
    </format>
    <format dxfId="110">
      <pivotArea dataOnly="0" labelOnly="1" outline="0" fieldPosition="0">
        <references count="1">
          <reference field="4294967294" count="3">
            <x v="0"/>
            <x v="1"/>
            <x v="2"/>
          </reference>
        </references>
      </pivotArea>
    </format>
    <format dxfId="109">
      <pivotArea collapsedLevelsAreSubtotals="1" fieldPosition="0">
        <references count="1">
          <reference field="4294967294" count="1">
            <x v="2"/>
          </reference>
        </references>
      </pivotArea>
    </format>
    <format dxfId="108">
      <pivotArea dataOnly="0" labelOnly="1" outline="0" fieldPosition="0">
        <references count="1">
          <reference field="4294967294" count="1">
            <x v="2"/>
          </reference>
        </references>
      </pivotArea>
    </format>
    <format dxfId="107">
      <pivotArea type="all" dataOnly="0" outline="0" fieldPosition="0"/>
    </format>
    <format dxfId="106">
      <pivotArea outline="0" collapsedLevelsAreSubtotals="1" fieldPosition="0"/>
    </format>
    <format dxfId="105">
      <pivotArea dataOnly="0" labelOnly="1" outline="0" fieldPosition="0">
        <references count="1">
          <reference field="4294967294" count="3">
            <x v="0"/>
            <x v="1"/>
            <x v="2"/>
          </reference>
        </references>
      </pivotArea>
    </format>
    <format dxfId="104">
      <pivotArea type="all" dataOnly="0" outline="0" fieldPosition="0"/>
    </format>
    <format dxfId="103">
      <pivotArea outline="0" collapsedLevelsAreSubtotals="1" fieldPosition="0"/>
    </format>
    <format dxfId="102">
      <pivotArea dataOnly="0" labelOnly="1" outline="0" fieldPosition="0">
        <references count="1">
          <reference field="4294967294" count="3">
            <x v="0"/>
            <x v="1"/>
            <x v="2"/>
          </reference>
        </references>
      </pivotArea>
    </format>
    <format dxfId="101">
      <pivotArea dataOnly="0" labelOnly="1" outline="0" fieldPosition="0">
        <references count="1">
          <reference field="4294967294" count="3">
            <x v="0"/>
            <x v="1"/>
            <x v="2"/>
          </reference>
        </references>
      </pivotArea>
    </format>
  </formats>
  <conditionalFormats count="1">
    <conditionalFormat priority="17">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7.xml><?xml version="1.0" encoding="utf-8"?>
<pivotTableDefinition xmlns="http://schemas.openxmlformats.org/spreadsheetml/2006/main" name="IndigPROG" cacheId="362" dataOnRows="1" applyNumberFormats="0" applyBorderFormats="0" applyFontFormats="0" applyPatternFormats="0" applyAlignmentFormats="0" applyWidthHeightFormats="1" dataCaption="Values" showError="1" tag="f3655ab6-9f8b-4e8c-b550-1cef0b670046" updatedVersion="6" minRefreshableVersion="3" showDrill="0" enableDrill="0" subtotalHiddenItems="1" rowGrandTotals="0" colGrandTotals="0" itemPrintTitles="1" createdVersion="6" indent="0" showHeaders="0" outline="1" outlineData="1" multipleFieldFilters="0" chartFormat="6">
  <location ref="N23:T26" firstHeaderRow="0" firstDataRow="1" firstDataCol="1"/>
  <pivotFields count="6">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Yes" fld="2" subtotal="count" baseField="0" baseItem="0"/>
    <dataField name="No" fld="3" subtotal="count" baseField="0" baseItem="0"/>
    <dataField name="# of Responses" fld="4" baseField="0" baseItem="0"/>
  </dataFields>
  <formats count="28">
    <format dxfId="163">
      <pivotArea outline="0" collapsedLevelsAreSubtotals="1" fieldPosition="0"/>
    </format>
    <format dxfId="162">
      <pivotArea collapsedLevelsAreSubtotals="1" fieldPosition="0">
        <references count="1">
          <reference field="0" count="3">
            <x v="0"/>
            <x v="1"/>
            <x v="2"/>
          </reference>
        </references>
      </pivotArea>
    </format>
    <format dxfId="161">
      <pivotArea dataOnly="0" labelOnly="1" fieldPosition="0">
        <references count="1">
          <reference field="0" count="3">
            <x v="0"/>
            <x v="1"/>
            <x v="2"/>
          </reference>
        </references>
      </pivotArea>
    </format>
    <format dxfId="160">
      <pivotArea outline="0" collapsedLevelsAreSubtotals="1" fieldPosition="0"/>
    </format>
    <format dxfId="159">
      <pivotArea outline="0" collapsedLevelsAreSubtotals="1" fieldPosition="0"/>
    </format>
    <format dxfId="158">
      <pivotArea type="all" dataOnly="0" outline="0" fieldPosition="0"/>
    </format>
    <format dxfId="157">
      <pivotArea outline="0" collapsedLevelsAreSubtotals="1" fieldPosition="0"/>
    </format>
    <format dxfId="156">
      <pivotArea outline="0" collapsedLevelsAreSubtotals="1" fieldPosition="0"/>
    </format>
    <format dxfId="155">
      <pivotArea outline="0" collapsedLevelsAreSubtotals="1" fieldPosition="0"/>
    </format>
    <format dxfId="154">
      <pivotArea outline="0" collapsedLevelsAreSubtotals="1" fieldPosition="0"/>
    </format>
    <format dxfId="153">
      <pivotArea type="all" dataOnly="0" outline="0" fieldPosition="0"/>
    </format>
    <format dxfId="152">
      <pivotArea outline="0" collapsedLevelsAreSubtotals="1" fieldPosition="0"/>
    </format>
    <format dxfId="151">
      <pivotArea type="all" dataOnly="0" outline="0" fieldPosition="0"/>
    </format>
    <format dxfId="150">
      <pivotArea outline="0" collapsedLevelsAreSubtotals="1" fieldPosition="0"/>
    </format>
    <format dxfId="149">
      <pivotArea outline="0" collapsedLevelsAreSubtotals="1" fieldPosition="0"/>
    </format>
    <format dxfId="148">
      <pivotArea type="all" dataOnly="0" outline="0" fieldPosition="0"/>
    </format>
    <format dxfId="147">
      <pivotArea outline="0" collapsedLevelsAreSubtotals="1" fieldPosition="0"/>
    </format>
    <format dxfId="146">
      <pivotArea dataOnly="0" labelOnly="1" outline="0" fieldPosition="0">
        <references count="1">
          <reference field="4294967294" count="3">
            <x v="0"/>
            <x v="1"/>
            <x v="2"/>
          </reference>
        </references>
      </pivotArea>
    </format>
    <format dxfId="145">
      <pivotArea type="all" dataOnly="0" outline="0" fieldPosition="0"/>
    </format>
    <format dxfId="144">
      <pivotArea outline="0" collapsedLevelsAreSubtotals="1" fieldPosition="0"/>
    </format>
    <format dxfId="143">
      <pivotArea dataOnly="0" labelOnly="1" outline="0" fieldPosition="0">
        <references count="1">
          <reference field="4294967294" count="3">
            <x v="0"/>
            <x v="1"/>
            <x v="2"/>
          </reference>
        </references>
      </pivotArea>
    </format>
    <format dxfId="142">
      <pivotArea dataOnly="0" labelOnly="1" fieldPosition="0">
        <references count="1">
          <reference field="4294967294" count="0"/>
        </references>
      </pivotArea>
    </format>
    <format dxfId="141">
      <pivotArea collapsedLevelsAreSubtotals="1" fieldPosition="0">
        <references count="1">
          <reference field="4294967294" count="1">
            <x v="2"/>
          </reference>
        </references>
      </pivotArea>
    </format>
    <format dxfId="140">
      <pivotArea dataOnly="0" labelOnly="1" outline="0" fieldPosition="0">
        <references count="1">
          <reference field="4294967294" count="1">
            <x v="2"/>
          </reference>
        </references>
      </pivotArea>
    </format>
    <format dxfId="139">
      <pivotArea dataOnly="0" labelOnly="1" outline="0" fieldPosition="0">
        <references count="1">
          <reference field="4294967294" count="3">
            <x v="0"/>
            <x v="1"/>
            <x v="2"/>
          </reference>
        </references>
      </pivotArea>
    </format>
    <format dxfId="138">
      <pivotArea dataOnly="0" labelOnly="1" outline="0" fieldPosition="0">
        <references count="1">
          <reference field="4294967294" count="2">
            <x v="0"/>
            <x v="1"/>
          </reference>
        </references>
      </pivotArea>
    </format>
    <format dxfId="137">
      <pivotArea collapsedLevelsAreSubtotals="1" fieldPosition="0">
        <references count="1">
          <reference field="4294967294" count="1">
            <x v="2"/>
          </reference>
        </references>
      </pivotArea>
    </format>
    <format dxfId="136">
      <pivotArea dataOnly="0" labelOnly="1" outline="0" fieldPosition="0">
        <references count="1">
          <reference field="4294967294" count="1">
            <x v="2"/>
          </reference>
        </references>
      </pivotArea>
    </format>
  </formats>
  <conditionalFormats count="1">
    <conditionalFormat priority="15">
      <pivotAreas count="1">
        <pivotArea type="data" collapsedLevelsAreSubtotals="1" fieldPosition="0">
          <references count="1">
            <reference field="4294967294" count="2">
              <x v="0"/>
              <x v="1"/>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caption="(1st Generation) 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caption="Yes"/>
    <pivotHierarchy dragToRow="0" dragToCol="0" dragToPage="0" dragToData="1" caption="N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8.xml><?xml version="1.0" encoding="utf-8"?>
<pivotTableDefinition xmlns="http://schemas.openxmlformats.org/spreadsheetml/2006/main" name="IntlYAG" cacheId="55" dataOnRows="1" applyNumberFormats="0" applyBorderFormats="0" applyFontFormats="0" applyPatternFormats="0" applyAlignmentFormats="0" applyWidthHeightFormats="1" dataCaption="Values" tag="c64b254a-e6d6-4006-9c59-881539dc0df1" updatedVersion="6" minRefreshableVersion="3" subtotalHiddenItems="1" itemPrintTitles="1" createdVersion="6" indent="0" outline="1" outlineData="1" multipleFieldFilters="0" chartFormat="6">
  <location ref="K3:L5" firstHeaderRow="1" firstDataRow="1" firstDataCol="1" rowPageCount="1" colPageCount="1"/>
  <pivotFields count="3">
    <pivotField axis="axisPage" allDrilled="1" showAll="0" dataSourceSort="1" defaultAttributeDrillState="1">
      <items count="1">
        <item t="default"/>
      </items>
    </pivotField>
    <pivotField dataField="1" showAll="0"/>
    <pivotField dataField="1" showAll="0"/>
  </pivotFields>
  <rowFields count="1">
    <field x="-2"/>
  </rowFields>
  <rowItems count="2">
    <i>
      <x/>
    </i>
    <i i="1">
      <x v="1"/>
    </i>
  </rowItems>
  <colItems count="1">
    <i/>
  </colItems>
  <pageFields count="1">
    <pageField fld="0" hier="0" name="[PivotDataFINAL].[Year].&amp;[2019/20]" cap="2019/20"/>
  </pageFields>
  <dataFields count="2">
    <dataField name="Yes" fld="1" subtotal="count" baseField="0" baseItem="1"/>
    <dataField name="No" fld="2" subtotal="count" baseField="0" baseItem="1"/>
  </dataFields>
  <chartFormats count="7">
    <chartFormat chart="3"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0"/>
          </reference>
        </references>
      </pivotArea>
    </chartFormat>
    <chartFormat chart="4" format="2">
      <pivotArea type="data" outline="0" fieldPosition="0">
        <references count="1">
          <reference field="4294967294" count="1" selected="0">
            <x v="0"/>
          </reference>
        </references>
      </pivotArea>
    </chartFormat>
    <chartFormat chart="4" format="3">
      <pivotArea type="data" outline="0" fieldPosition="0">
        <references count="1">
          <reference field="4294967294" count="1" selected="0">
            <x v="1"/>
          </reference>
        </references>
      </pivotArea>
    </chartFormat>
    <chartFormat chart="5" format="11" series="1">
      <pivotArea type="data" outline="0" fieldPosition="0">
        <references count="1">
          <reference field="4294967294" count="1" selected="0">
            <x v="0"/>
          </reference>
        </references>
      </pivotArea>
    </chartFormat>
    <chartFormat chart="5" format="12">
      <pivotArea type="data" outline="0" fieldPosition="0">
        <references count="1">
          <reference field="4294967294" count="1" selected="0">
            <x v="0"/>
          </reference>
        </references>
      </pivotArea>
    </chartFormat>
    <chartFormat chart="5" format="13">
      <pivotArea type="data" outline="0" fieldPosition="0">
        <references count="1">
          <reference field="4294967294" count="1" selected="0">
            <x v="1"/>
          </reference>
        </references>
      </pivotArea>
    </chartFormat>
  </chart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9.xml><?xml version="1.0" encoding="utf-8"?>
<pivotTableDefinition xmlns="http://schemas.openxmlformats.org/spreadsheetml/2006/main" name="GenderYAG" cacheId="47" dataOnRows="1" applyNumberFormats="0" applyBorderFormats="0" applyFontFormats="0" applyPatternFormats="0" applyAlignmentFormats="0" applyWidthHeightFormats="1" dataCaption="Values" tag="6669ce06-809f-4e21-936f-6df79a4479f7" updatedVersion="6" minRefreshableVersion="3" subtotalHiddenItems="1" itemPrintTitles="1" createdVersion="6" indent="0" outline="1" outlineData="1" multipleFieldFilters="0" chartFormat="21">
  <location ref="A3:B6" firstHeaderRow="1"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Items count="1">
    <i/>
  </colItems>
  <pageFields count="1">
    <pageField fld="0" hier="0" name="[PivotDataFINAL].[Year].&amp;[2019/20]" cap="2019/20"/>
  </pageFields>
  <dataFields count="3">
    <dataField name="Female" fld="1" subtotal="count" baseField="0" baseItem="2286992"/>
    <dataField name="Male" fld="2" subtotal="count" baseField="0" baseItem="2286992"/>
    <dataField name="Other Gender Identity" fld="3" subtotal="count" baseField="0" baseItem="2286992"/>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20" format="16" series="1">
      <pivotArea type="data" outline="0" fieldPosition="0">
        <references count="1">
          <reference field="4294967294" count="1" selected="0">
            <x v="0"/>
          </reference>
        </references>
      </pivotArea>
    </chartFormat>
    <chartFormat chart="20" format="17">
      <pivotArea type="data" outline="0" fieldPosition="0">
        <references count="1">
          <reference field="4294967294" count="1" selected="0">
            <x v="0"/>
          </reference>
        </references>
      </pivotArea>
    </chartFormat>
    <chartFormat chart="20" format="18">
      <pivotArea type="data" outline="0" fieldPosition="0">
        <references count="1">
          <reference field="4294967294" count="1" selected="0">
            <x v="1"/>
          </reference>
        </references>
      </pivotArea>
    </chartFormat>
    <chartFormat chart="20" format="19">
      <pivotArea type="data" outline="0" fieldPosition="0">
        <references count="1">
          <reference field="4294967294" count="1" selected="0">
            <x v="2"/>
          </reference>
        </references>
      </pivotArea>
    </chartFormat>
  </chart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Other Gender Identit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xml><?xml version="1.0" encoding="utf-8"?>
<pivotTableDefinition xmlns="http://schemas.openxmlformats.org/spreadsheetml/2006/main" name="GenderSYSTEM" cacheId="16" dataOnRows="1"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N9:T13"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s>
  <rowFields count="1">
    <field x="-2"/>
  </rowFields>
  <rowItems count="4">
    <i>
      <x/>
    </i>
    <i i="1">
      <x v="1"/>
    </i>
    <i i="2">
      <x v="2"/>
    </i>
    <i i="3">
      <x v="3"/>
    </i>
  </rowItems>
  <colFields count="1">
    <field x="0"/>
  </colFields>
  <colItems count="6">
    <i>
      <x/>
    </i>
    <i>
      <x v="1"/>
    </i>
    <i>
      <x v="2"/>
    </i>
    <i>
      <x v="3"/>
    </i>
    <i>
      <x v="4"/>
    </i>
    <i>
      <x v="5"/>
    </i>
  </colItems>
  <dataFields count="4">
    <dataField name="Female" fld="1" subtotal="count" baseField="0" baseItem="0"/>
    <dataField name="Male" fld="2" subtotal="count" baseField="0" baseItem="0"/>
    <dataField name="Other" fld="3" subtotal="count" baseField="0" baseItem="0"/>
    <dataField name="# of Responses" fld="4" subtotal="average" baseField="0" baseItem="0"/>
  </dataFields>
  <formats count="32">
    <format dxfId="1222">
      <pivotArea outline="0" collapsedLevelsAreSubtotals="1" fieldPosition="0"/>
    </format>
    <format dxfId="1221">
      <pivotArea collapsedLevelsAreSubtotals="1" fieldPosition="0">
        <references count="1">
          <reference field="4294967294" count="1">
            <x v="3"/>
          </reference>
        </references>
      </pivotArea>
    </format>
    <format dxfId="1220">
      <pivotArea dataOnly="0" labelOnly="1" outline="0" fieldPosition="0">
        <references count="1">
          <reference field="4294967294" count="3">
            <x v="0"/>
            <x v="1"/>
            <x v="2"/>
          </reference>
        </references>
      </pivotArea>
    </format>
    <format dxfId="1219">
      <pivotArea dataOnly="0" labelOnly="1" outline="0" fieldPosition="0">
        <references count="1">
          <reference field="4294967294" count="1">
            <x v="3"/>
          </reference>
        </references>
      </pivotArea>
    </format>
    <format dxfId="1218">
      <pivotArea collapsedLevelsAreSubtotals="1" fieldPosition="0">
        <references count="1">
          <reference field="4294967294" count="1">
            <x v="3"/>
          </reference>
        </references>
      </pivotArea>
    </format>
    <format dxfId="1217">
      <pivotArea dataOnly="0" labelOnly="1" outline="0" fieldPosition="0">
        <references count="1">
          <reference field="4294967294" count="1">
            <x v="3"/>
          </reference>
        </references>
      </pivotArea>
    </format>
    <format dxfId="1216">
      <pivotArea type="all" dataOnly="0" outline="0" fieldPosition="0"/>
    </format>
    <format dxfId="1215">
      <pivotArea outline="0" collapsedLevelsAreSubtotals="1" fieldPosition="0"/>
    </format>
    <format dxfId="1214">
      <pivotArea dataOnly="0" labelOnly="1" outline="0" fieldPosition="0">
        <references count="1">
          <reference field="4294967294" count="4">
            <x v="0"/>
            <x v="1"/>
            <x v="2"/>
            <x v="3"/>
          </reference>
        </references>
      </pivotArea>
    </format>
    <format dxfId="1213">
      <pivotArea type="all" dataOnly="0" outline="0" fieldPosition="0"/>
    </format>
    <format dxfId="1212">
      <pivotArea outline="0" collapsedLevelsAreSubtotals="1" fieldPosition="0"/>
    </format>
    <format dxfId="1211">
      <pivotArea dataOnly="0" labelOnly="1" outline="0" fieldPosition="0">
        <references count="1">
          <reference field="4294967294" count="4">
            <x v="0"/>
            <x v="1"/>
            <x v="2"/>
            <x v="3"/>
          </reference>
        </references>
      </pivotArea>
    </format>
    <format dxfId="1210">
      <pivotArea type="all" dataOnly="0" outline="0" fieldPosition="0"/>
    </format>
    <format dxfId="1209">
      <pivotArea outline="0" collapsedLevelsAreSubtotals="1" fieldPosition="0"/>
    </format>
    <format dxfId="1208">
      <pivotArea dataOnly="0" labelOnly="1" outline="0" fieldPosition="0">
        <references count="1">
          <reference field="4294967294" count="4">
            <x v="0"/>
            <x v="1"/>
            <x v="2"/>
            <x v="3"/>
          </reference>
        </references>
      </pivotArea>
    </format>
    <format dxfId="1207">
      <pivotArea type="all" dataOnly="0" outline="0" fieldPosition="0"/>
    </format>
    <format dxfId="1206">
      <pivotArea outline="0" collapsedLevelsAreSubtotals="1" fieldPosition="0"/>
    </format>
    <format dxfId="1205">
      <pivotArea dataOnly="0" labelOnly="1" outline="0" fieldPosition="0">
        <references count="1">
          <reference field="4294967294" count="4">
            <x v="0"/>
            <x v="1"/>
            <x v="2"/>
            <x v="3"/>
          </reference>
        </references>
      </pivotArea>
    </format>
    <format dxfId="1204">
      <pivotArea outline="0" collapsedLevelsAreSubtotals="1" fieldPosition="0">
        <references count="1">
          <reference field="0" count="2" selected="0">
            <x v="0"/>
            <x v="1"/>
          </reference>
        </references>
      </pivotArea>
    </format>
    <format dxfId="1203">
      <pivotArea outline="0" collapsedLevelsAreSubtotals="1" fieldPosition="0">
        <references count="1">
          <reference field="0" count="2" selected="0">
            <x v="0"/>
            <x v="1"/>
          </reference>
        </references>
      </pivotArea>
    </format>
    <format dxfId="1202">
      <pivotArea outline="0" collapsedLevelsAreSubtotals="1" fieldPosition="0"/>
    </format>
    <format dxfId="1201">
      <pivotArea outline="0" collapsedLevelsAreSubtotals="1" fieldPosition="0"/>
    </format>
    <format dxfId="1200">
      <pivotArea outline="0" collapsedLevelsAreSubtotals="1" fieldPosition="0"/>
    </format>
    <format dxfId="1199">
      <pivotArea type="all" dataOnly="0" outline="0" fieldPosition="0"/>
    </format>
    <format dxfId="1198">
      <pivotArea outline="0" collapsedLevelsAreSubtotals="1" fieldPosition="0"/>
    </format>
    <format dxfId="1197">
      <pivotArea dataOnly="0" labelOnly="1" outline="0" fieldPosition="0">
        <references count="1">
          <reference field="4294967294" count="4">
            <x v="0"/>
            <x v="1"/>
            <x v="2"/>
            <x v="3"/>
          </reference>
        </references>
      </pivotArea>
    </format>
    <format dxfId="1196">
      <pivotArea dataOnly="0" labelOnly="1" outline="0" fieldPosition="0">
        <references count="1">
          <reference field="4294967294" count="4">
            <x v="0"/>
            <x v="1"/>
            <x v="2"/>
            <x v="3"/>
          </reference>
        </references>
      </pivotArea>
    </format>
    <format dxfId="1195">
      <pivotArea type="all" dataOnly="0" outline="0" fieldPosition="0"/>
    </format>
    <format dxfId="1194">
      <pivotArea outline="0" collapsedLevelsAreSubtotals="1" fieldPosition="0"/>
    </format>
    <format dxfId="1193">
      <pivotArea dataOnly="0" labelOnly="1" outline="0" fieldPosition="0">
        <references count="1">
          <reference field="4294967294" count="4">
            <x v="0"/>
            <x v="1"/>
            <x v="2"/>
            <x v="3"/>
          </reference>
        </references>
      </pivotArea>
    </format>
    <format dxfId="1192">
      <pivotArea dataOnly="0" labelOnly="1" outline="0" fieldPosition="0">
        <references count="1">
          <reference field="4294967294" count="4">
            <x v="0"/>
            <x v="1"/>
            <x v="2"/>
            <x v="3"/>
          </reference>
        </references>
      </pivotArea>
    </format>
    <format dxfId="1191">
      <pivotArea outline="0" collapsedLevelsAreSubtotals="1" fieldPosition="0"/>
    </format>
  </formats>
  <conditionalFormats count="1">
    <conditionalFormat priority="2">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0.xml><?xml version="1.0" encoding="utf-8"?>
<pivotTableDefinition xmlns="http://schemas.openxmlformats.org/spreadsheetml/2006/main" name="RegYAG" cacheId="57" dataOnRows="1" applyNumberFormats="0" applyBorderFormats="0" applyFontFormats="0" applyPatternFormats="0" applyAlignmentFormats="0" applyWidthHeightFormats="1" dataCaption="Values" tag="b9729b82-9dc6-4bc8-844d-58e07366d836" updatedVersion="6" minRefreshableVersion="3" useAutoFormatting="1" subtotalHiddenItems="1" itemPrintTitles="1" createdVersion="6" indent="0" outline="1" outlineData="1" multipleFieldFilters="0">
  <location ref="F31:G33" firstHeaderRow="1" firstDataRow="1" firstDataCol="1" rowPageCount="1" colPageCount="1"/>
  <pivotFields count="3">
    <pivotField dataField="1" showAll="0"/>
    <pivotField dataField="1" showAll="0"/>
    <pivotField axis="axisPage" allDrilled="1" showAll="0" dataSourceSort="1" defaultAttributeDrillState="1">
      <items count="1">
        <item t="default"/>
      </items>
    </pivotField>
  </pivotFields>
  <rowFields count="1">
    <field x="-2"/>
  </rowFields>
  <rowItems count="2">
    <i>
      <x/>
    </i>
    <i i="1">
      <x v="1"/>
    </i>
  </rowItems>
  <colItems count="1">
    <i/>
  </colItems>
  <pageFields count="1">
    <pageField fld="2" hier="0" name="[PivotDataFINAL].[Year].&amp;[2019/20]" cap="2019/20"/>
  </pageFields>
  <dataFields count="2">
    <dataField name="Full-time student" fld="0" subtotal="count" baseField="0" baseItem="2286992"/>
    <dataField name="Part-time student" fld="1" subtotal="count" baseField="0" baseItem="2286992"/>
  </dataField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1.xml><?xml version="1.0" encoding="utf-8"?>
<pivotTableDefinition xmlns="http://schemas.openxmlformats.org/spreadsheetml/2006/main" name="MCU Filter" cacheId="32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9:A61" firstHeaderRow="1" firstDataRow="1" firstDataCol="1" rowPageCount="1" colPageCount="1"/>
  <pivotFields count="2">
    <pivotField axis="axisPage" allDrilled="1" showAll="0" dataSourceSort="1" defaultAttributeDrillState="1">
      <items count="1">
        <item t="default"/>
      </items>
    </pivotField>
    <pivotField axis="axisRow" allDrilled="1" showAll="0" dataSourceSort="1" defaultAttributeDrillState="1">
      <items count="2">
        <item x="0"/>
        <item t="default"/>
      </items>
    </pivotField>
  </pivotFields>
  <rowFields count="1">
    <field x="1"/>
  </rowFields>
  <rowItems count="2">
    <i>
      <x/>
    </i>
    <i t="grand">
      <x/>
    </i>
  </rowItems>
  <pageFields count="1">
    <pageField fld="0" hier="9" name="[PivotDataFINAL].[DESCR].&amp;[Advanced Water Sys Oper &amp; Mgmt (Co-op)]" cap="Advanced Water Sys Oper &amp; Mgmt (Co-op)"/>
  </pageField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2.xml><?xml version="1.0" encoding="utf-8"?>
<pivotTableDefinition xmlns="http://schemas.openxmlformats.org/spreadsheetml/2006/main" name="GoalYAG" cacheId="54" applyNumberFormats="0" applyBorderFormats="0" applyFontFormats="0" applyPatternFormats="0" applyAlignmentFormats="0" applyWidthHeightFormats="1" dataCaption="Values" tag="ea06868c-0450-499e-87b5-6c85ffc39754" updatedVersion="6" minRefreshableVersion="3" useAutoFormatting="1" subtotalHiddenItems="1" itemPrintTitles="1" createdVersion="6" indent="0" showHeaders="0" outline="1" outlineData="1" multipleFieldFilters="0" chartFormat="25">
  <location ref="F19:I20" firstHeaderRow="0" firstDataRow="1" firstDataCol="0"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dataField="1" showAll="0"/>
  </pivotFields>
  <rowItems count="1">
    <i/>
  </rowItems>
  <colFields count="1">
    <field x="-2"/>
  </colFields>
  <colItems count="4">
    <i>
      <x/>
    </i>
    <i i="1">
      <x v="1"/>
    </i>
    <i i="2">
      <x v="2"/>
    </i>
    <i i="3">
      <x v="3"/>
    </i>
  </colItems>
  <pageFields count="1">
    <pageField fld="0" hier="0" name="[PivotDataFINAL].[Year].&amp;[2019/20]" cap="2019/20"/>
  </pageFields>
  <dataFields count="4">
    <dataField name="Employ't/Career Prep" fld="1" subtotal="count" baseField="0" baseItem="1"/>
    <dataField name="Further college/univ Prep" fld="2" subtotal="count" baseField="0" baseItem="1"/>
    <dataField name="Interest/Personal dev't" fld="3" subtotal="count" baseField="0" baseItem="2"/>
    <dataField name="Other" fld="4" subtotal="count" baseField="0" baseItem="1"/>
  </dataFields>
  <chartFormats count="14">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0"/>
          </reference>
        </references>
      </pivotArea>
    </chartFormat>
    <chartFormat chart="22" format="1" series="1">
      <pivotArea type="data" outline="0" fieldPosition="0">
        <references count="1">
          <reference field="4294967294" count="1" selected="0">
            <x v="1"/>
          </reference>
        </references>
      </pivotArea>
    </chartFormat>
    <chartFormat chart="22" format="2" series="1">
      <pivotArea type="data" outline="0" fieldPosition="0">
        <references count="1">
          <reference field="4294967294" count="1" selected="0">
            <x v="2"/>
          </reference>
        </references>
      </pivotArea>
    </chartFormat>
    <chartFormat chart="22" format="3" series="1">
      <pivotArea type="data" outline="0" fieldPosition="0">
        <references count="1">
          <reference field="4294967294" count="1" selected="0">
            <x v="3"/>
          </reference>
        </references>
      </pivotArea>
    </chartFormat>
    <chartFormat chart="23" format="4" series="1">
      <pivotArea type="data" outline="0" fieldPosition="0">
        <references count="1">
          <reference field="4294967294" count="1" selected="0">
            <x v="0"/>
          </reference>
        </references>
      </pivotArea>
    </chartFormat>
    <chartFormat chart="23" format="5" series="1">
      <pivotArea type="data" outline="0" fieldPosition="0">
        <references count="1">
          <reference field="4294967294" count="1" selected="0">
            <x v="1"/>
          </reference>
        </references>
      </pivotArea>
    </chartFormat>
    <chartFormat chart="23" format="6" series="1">
      <pivotArea type="data" outline="0" fieldPosition="0">
        <references count="1">
          <reference field="4294967294" count="1" selected="0">
            <x v="2"/>
          </reference>
        </references>
      </pivotArea>
    </chartFormat>
    <chartFormat chart="23" format="7" series="1">
      <pivotArea type="data" outline="0" fieldPosition="0">
        <references count="1">
          <reference field="4294967294" count="1" selected="0">
            <x v="3"/>
          </reference>
        </references>
      </pivotArea>
    </chartFormat>
    <chartFormat chart="24" format="20" series="1">
      <pivotArea type="data" outline="0" fieldPosition="0">
        <references count="1">
          <reference field="4294967294" count="1" selected="0">
            <x v="0"/>
          </reference>
        </references>
      </pivotArea>
    </chartFormat>
    <chartFormat chart="24" format="21" series="1">
      <pivotArea type="data" outline="0" fieldPosition="0">
        <references count="1">
          <reference field="4294967294" count="1" selected="0">
            <x v="1"/>
          </reference>
        </references>
      </pivotArea>
    </chartFormat>
    <chartFormat chart="24" format="22" series="1">
      <pivotArea type="data" outline="0" fieldPosition="0">
        <references count="1">
          <reference field="4294967294" count="1" selected="0">
            <x v="2"/>
          </reference>
        </references>
      </pivotArea>
    </chartFormat>
    <chartFormat chart="24" format="23" series="1">
      <pivotArea type="data" outline="0" fieldPosition="0">
        <references count="1">
          <reference field="4294967294" count="1" selected="0">
            <x v="3"/>
          </reference>
        </references>
      </pivotArea>
    </chartFormat>
  </chart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3.xml><?xml version="1.0" encoding="utf-8"?>
<pivotTableDefinition xmlns="http://schemas.openxmlformats.org/spreadsheetml/2006/main" name="ProgramFilter" cacheId="332" applyNumberFormats="0" applyBorderFormats="0" applyFontFormats="0" applyPatternFormats="0" applyAlignmentFormats="0" applyWidthHeightFormats="1" dataCaption="Values" updatedVersion="6" minRefreshableVersion="3" subtotalHiddenItems="1" itemPrintTitles="1" createdVersion="6" indent="0" outline="1" outlineData="1" multipleFieldFilters="0">
  <location ref="A38:A45"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allDrilled="1" showAll="0" dataSourceSort="1" defaultAttributeDrillState="1"/>
  </pivotFields>
  <rowFields count="1">
    <field x="1"/>
  </rowFields>
  <rowItems count="7">
    <i>
      <x/>
    </i>
    <i>
      <x v="1"/>
    </i>
    <i>
      <x v="2"/>
    </i>
    <i>
      <x v="3"/>
    </i>
    <i>
      <x v="4"/>
    </i>
    <i>
      <x v="5"/>
    </i>
    <i t="grand">
      <x/>
    </i>
  </rowItems>
  <pageFields count="1">
    <pageField fld="0" hier="9" name="[PivotDataFINAL].[DESCR].&amp;[Advanced Water Sys Oper &amp; Mgmt (Co-op)]" cap="Advanced Water Sys Oper &amp; Mgmt (Co-op)"/>
  </pageField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members count="1" level="1">
        <member name="[PivotDataFINAL].[FC_MCU_CODE].&amp;[41598]"/>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4.xml><?xml version="1.0" encoding="utf-8"?>
<pivotTableDefinition xmlns="http://schemas.openxmlformats.org/spreadsheetml/2006/main" name="LangYAG" cacheId="56" applyNumberFormats="0" applyBorderFormats="0" applyFontFormats="0" applyPatternFormats="0" applyAlignmentFormats="0" applyWidthHeightFormats="1" dataCaption="Values" tag="7f987f87-c98c-4817-b024-bfd7eeff3c81" updatedVersion="6" minRefreshableVersion="3" useAutoFormatting="1" subtotalHiddenItems="1" itemPrintTitles="1" createdVersion="6" indent="0" outline="1" outlineData="1" multipleFieldFilters="0" chartFormat="31">
  <location ref="A27:C28" firstHeaderRow="0" firstDataRow="1" firstDataCol="0" rowPageCount="1" colPageCount="1"/>
  <pivotFields count="4">
    <pivotField dataField="1" showAll="0"/>
    <pivotField dataField="1" showAll="0"/>
    <pivotField dataField="1" showAll="0"/>
    <pivotField axis="axisPage" allDrilled="1" showAll="0" dataSourceSort="1" defaultAttributeDrillState="1">
      <items count="3">
        <item x="0"/>
        <item x="1"/>
        <item t="default"/>
      </items>
    </pivotField>
  </pivotFields>
  <rowItems count="1">
    <i/>
  </rowItems>
  <colFields count="1">
    <field x="-2"/>
  </colFields>
  <colItems count="3">
    <i>
      <x/>
    </i>
    <i i="1">
      <x v="1"/>
    </i>
    <i i="2">
      <x v="2"/>
    </i>
  </colItems>
  <pageFields count="1">
    <pageField fld="3" hier="0" name="[PivotDataFINAL].[Year].&amp;[2019/20]" cap="2019/20"/>
  </pageFields>
  <dataFields count="3">
    <dataField name="English" fld="0" subtotal="count" baseField="0" baseItem="1"/>
    <dataField name="French" fld="1" subtotal="count" baseField="0" baseItem="1"/>
    <dataField name="Other" fld="2" subtotal="count" baseField="0" baseItem="1"/>
  </dataFields>
  <chartFormats count="6">
    <chartFormat chart="30" format="23" series="1">
      <pivotArea type="data" outline="0" fieldPosition="0">
        <references count="1">
          <reference field="4294967294" count="1" selected="0">
            <x v="0"/>
          </reference>
        </references>
      </pivotArea>
    </chartFormat>
    <chartFormat chart="30" format="24" series="1">
      <pivotArea type="data" outline="0" fieldPosition="0">
        <references count="1">
          <reference field="4294967294" count="1" selected="0">
            <x v="1"/>
          </reference>
        </references>
      </pivotArea>
    </chartFormat>
    <chartFormat chart="30" format="25" series="1">
      <pivotArea type="data" outline="0" fieldPosition="0">
        <references count="1">
          <reference field="4294967294" count="1" selected="0">
            <x v="2"/>
          </reference>
        </references>
      </pivotArea>
    </chartFormat>
    <chartFormat chart="30" format="26">
      <pivotArea type="data" outline="0" fieldPosition="0">
        <references count="1">
          <reference field="4294967294" count="1" selected="0">
            <x v="0"/>
          </reference>
        </references>
      </pivotArea>
    </chartFormat>
    <chartFormat chart="30" format="27">
      <pivotArea type="data" outline="0" fieldPosition="0">
        <references count="1">
          <reference field="4294967294" count="1" selected="0">
            <x v="1"/>
          </reference>
        </references>
      </pivotArea>
    </chartFormat>
    <chartFormat chart="30" format="28">
      <pivotArea type="data" outline="0" fieldPosition="0">
        <references count="1">
          <reference field="4294967294" count="1" selected="0">
            <x v="2"/>
          </reference>
        </references>
      </pivotArea>
    </chartFormat>
  </chart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5.xml><?xml version="1.0" encoding="utf-8"?>
<pivotTableDefinition xmlns="http://schemas.openxmlformats.org/spreadsheetml/2006/main" name="EducYAG" cacheId="52" dataOnRows="1" applyNumberFormats="0" applyBorderFormats="0" applyFontFormats="0" applyPatternFormats="0" applyAlignmentFormats="0" applyWidthHeightFormats="1" dataCaption="Values" tag="7e98662b-2a4c-434e-9480-15164618bca7" updatedVersion="6" minRefreshableVersion="3" useAutoFormatting="1" subtotalHiddenItems="1" rowGrandTotals="0" colGrandTotals="0" itemPrintTitles="1" createdVersion="6" indent="0" outline="1" outlineData="1" multipleFieldFilters="0" chartFormat="4">
  <location ref="F3:G11" firstHeaderRow="1" firstDataRow="1" firstDataCol="1" rowPageCount="1" colPageCount="1"/>
  <pivotFields count="9">
    <pivotField dataField="1" showAll="0"/>
    <pivotField dataField="1" showAll="0"/>
    <pivotField dataField="1" showAll="0"/>
    <pivotField dataField="1" showAll="0"/>
    <pivotField dataField="1" showAll="0"/>
    <pivotField dataField="1" showAll="0"/>
    <pivotField dataField="1" showAll="0"/>
    <pivotField dataField="1" showAll="0"/>
    <pivotField axis="axisPage" allDrilled="1" showAll="0" dataSourceSort="1" defaultAttributeDrillState="1">
      <items count="2">
        <item x="0"/>
        <item t="default"/>
      </items>
    </pivotField>
  </pivotFields>
  <rowFields count="1">
    <field x="-2"/>
  </rowFields>
  <rowItems count="8">
    <i>
      <x/>
    </i>
    <i i="1">
      <x v="1"/>
    </i>
    <i i="2">
      <x v="2"/>
    </i>
    <i i="3">
      <x v="3"/>
    </i>
    <i i="4">
      <x v="4"/>
    </i>
    <i i="5">
      <x v="5"/>
    </i>
    <i i="6">
      <x v="6"/>
    </i>
    <i i="7">
      <x v="7"/>
    </i>
  </rowItems>
  <colItems count="1">
    <i/>
  </colItems>
  <pageFields count="1">
    <pageField fld="8" hier="0" name="[PivotDataFINAL].[Year].&amp;[2019/20]" cap="2019/20"/>
  </pageFields>
  <dataFields count="8">
    <dataField name="HS Diploma" fld="0" subtotal="count" baseField="0" baseItem="1"/>
    <dataField name="College upgrading" fld="1" subtotal="count" baseField="0" baseItem="1"/>
    <dataField name="Some previous college" fld="2" subtotal="count" baseField="0" baseItem="1"/>
    <dataField name="College diploma" fld="3" subtotal="count" baseField="0" baseItem="3"/>
    <dataField name="Some university" fld="4" subtotal="count" baseField="0" baseItem="3"/>
    <dataField name="University degree" fld="5" subtotal="count" baseField="0" baseItem="5"/>
    <dataField name="Other" fld="6" subtotal="count" baseField="0" baseItem="6"/>
    <dataField name="None of the above" fld="7" subtotal="count" baseField="0" baseItem="6"/>
  </dataField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6.xml><?xml version="1.0" encoding="utf-8"?>
<pivotTableDefinition xmlns="http://schemas.openxmlformats.org/spreadsheetml/2006/main" name="AbdescrYAG" cacheId="48" applyNumberFormats="0" applyBorderFormats="0" applyFontFormats="0" applyPatternFormats="0" applyAlignmentFormats="0" applyWidthHeightFormats="1" dataCaption="Values" showError="1" tag="777ec163-a9b9-400d-bcec-344532516761" updatedVersion="6" minRefreshableVersion="3" subtotalHiddenItems="1" itemPrintTitles="1" createdVersion="6" indent="0" outline="1" outlineData="1" multipleFieldFilters="0" chartFormat="3">
  <location ref="P14:S15" firstHeaderRow="0" firstDataRow="1" firstDataCol="0"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dataField="1" showAll="0"/>
  </pivotFields>
  <rowItems count="1">
    <i/>
  </rowItems>
  <colFields count="1">
    <field x="-2"/>
  </colFields>
  <colItems count="4">
    <i>
      <x/>
    </i>
    <i i="1">
      <x v="1"/>
    </i>
    <i i="2">
      <x v="2"/>
    </i>
    <i i="3">
      <x v="3"/>
    </i>
  </colItems>
  <pageFields count="1">
    <pageField fld="0" hier="0" name="[PivotDataFINAL].[Year].&amp;[2019/20]" cap="2019/20"/>
  </pageFields>
  <dataFields count="4">
    <dataField name="First Nation" fld="1" subtotal="count" baseField="0" baseItem="1"/>
    <dataField name="Metis" fld="2" subtotal="count" baseField="0" baseItem="1"/>
    <dataField name="Inuk (Inuit)" fld="3" subtotal="count" baseField="0" baseItem="1"/>
    <dataField name="Alternative" fld="4" subtotal="count" baseField="0" baseItem="1"/>
  </dataFields>
  <formats count="1">
    <format dxfId="0">
      <pivotArea dataOnly="0" labelOnly="1" outline="0" fieldPosition="0">
        <references count="1">
          <reference field="4294967294" count="1">
            <x v="3"/>
          </reference>
        </references>
      </pivotArea>
    </format>
  </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lternativ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7.xml><?xml version="1.0" encoding="utf-8"?>
<pivotTableDefinition xmlns="http://schemas.openxmlformats.org/spreadsheetml/2006/main" name="AborYAG" cacheId="49" dataOnRows="1" applyNumberFormats="0" applyBorderFormats="0" applyFontFormats="0" applyPatternFormats="0" applyAlignmentFormats="0" applyWidthHeightFormats="1" dataCaption="Values" showError="1" tag="10f26afb-3ff9-4ed0-bc90-d6884d0af5c0" updatedVersion="6" minRefreshableVersion="3" subtotalHiddenItems="1" itemPrintTitles="1" createdVersion="6" indent="0" outline="1" outlineData="1" multipleFieldFilters="0" chartFormat="8">
  <location ref="P3:Q5" firstHeaderRow="1" firstDataRow="1" firstDataCol="1" rowPageCount="1" colPageCount="1"/>
  <pivotFields count="3">
    <pivotField axis="axisPage" allDrilled="1" showAll="0" dataSourceSort="1" defaultAttributeDrillState="1">
      <items count="1">
        <item t="default"/>
      </items>
    </pivotField>
    <pivotField dataField="1" showAll="0"/>
    <pivotField dataField="1" showAll="0"/>
  </pivotFields>
  <rowFields count="1">
    <field x="-2"/>
  </rowFields>
  <rowItems count="2">
    <i>
      <x/>
    </i>
    <i i="1">
      <x v="1"/>
    </i>
  </rowItems>
  <colItems count="1">
    <i/>
  </colItems>
  <pageFields count="1">
    <pageField fld="0" hier="0" name="[PivotDataFINAL].[Year].&amp;[2019/20]" cap="2019/20"/>
  </pageFields>
  <dataFields count="2">
    <dataField name="Yes" fld="1" subtotal="count" baseField="0" baseItem="1"/>
    <dataField name="No" fld="2" subtotal="count" baseField="0" baseItem="1"/>
  </dataFields>
  <chartFormats count="4">
    <chartFormat chart="3" format="0"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7" format="10">
      <pivotArea type="data" outline="0" fieldPosition="0">
        <references count="1">
          <reference field="4294967294" count="1" selected="0">
            <x v="0"/>
          </reference>
        </references>
      </pivotArea>
    </chartFormat>
    <chartFormat chart="7" format="11">
      <pivotArea type="data" outline="0" fieldPosition="0">
        <references count="1">
          <reference field="4294967294" count="1" selected="0">
            <x v="1"/>
          </reference>
        </references>
      </pivotArea>
    </chartFormat>
  </chart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8.xml><?xml version="1.0" encoding="utf-8"?>
<pivotTableDefinition xmlns="http://schemas.openxmlformats.org/spreadsheetml/2006/main" name="FirstGenYAG" cacheId="53" dataOnRows="1" applyNumberFormats="0" applyBorderFormats="0" applyFontFormats="0" applyPatternFormats="0" applyAlignmentFormats="0" applyWidthHeightFormats="1" dataCaption="Values" tag="5dd6af7f-0008-4e67-9d24-7e7515f19e92" updatedVersion="6" minRefreshableVersion="3" subtotalHiddenItems="1" itemPrintTitles="1" createdVersion="6" indent="0" outline="1" outlineData="1" multipleFieldFilters="0" chartFormat="12">
  <location ref="K13:L15" firstHeaderRow="1" firstDataRow="1" firstDataCol="1" rowPageCount="1" colPageCount="1"/>
  <pivotFields count="3">
    <pivotField axis="axisPage" allDrilled="1" showAll="0" dataSourceSort="1" defaultAttributeDrillState="1">
      <items count="1">
        <item t="default"/>
      </items>
    </pivotField>
    <pivotField dataField="1" showAll="0"/>
    <pivotField dataField="1" showAll="0"/>
  </pivotFields>
  <rowFields count="1">
    <field x="-2"/>
  </rowFields>
  <rowItems count="2">
    <i>
      <x/>
    </i>
    <i i="1">
      <x v="1"/>
    </i>
  </rowItems>
  <colItems count="1">
    <i/>
  </colItems>
  <pageFields count="1">
    <pageField fld="0" hier="0" name="[PivotDataFINAL].[Year].&amp;[2019/20]" cap="2019/20"/>
  </pageFields>
  <dataFields count="2">
    <dataField name="Yes" fld="1" subtotal="count" baseField="0" baseItem="0"/>
    <dataField name="No" fld="2" subtotal="count" baseField="0" baseItem="0"/>
  </dataFields>
  <chartFormats count="4">
    <chartFormat chart="11" format="8" series="1">
      <pivotArea type="data" outline="0" fieldPosition="0">
        <references count="1">
          <reference field="4294967294" count="1" selected="0">
            <x v="1"/>
          </reference>
        </references>
      </pivotArea>
    </chartFormat>
    <chartFormat chart="11" format="9">
      <pivotArea type="data" outline="0" fieldPosition="0">
        <references count="1">
          <reference field="4294967294" count="1" selected="0">
            <x v="1"/>
          </reference>
        </references>
      </pivotArea>
    </chartFormat>
    <chartFormat chart="11" format="10">
      <pivotArea type="data" outline="0" fieldPosition="0">
        <references count="1">
          <reference field="4294967294" count="1" selected="0">
            <x v="0"/>
          </reference>
        </references>
      </pivotArea>
    </chartFormat>
    <chartFormat chart="11" format="11" series="1">
      <pivotArea type="data" outline="0" fieldPosition="0">
        <references count="1">
          <reference field="4294967294" count="1" selected="0">
            <x v="0"/>
          </reference>
        </references>
      </pivotArea>
    </chartFormat>
  </chart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9.xml><?xml version="1.0" encoding="utf-8"?>
<pivotTableDefinition xmlns="http://schemas.openxmlformats.org/spreadsheetml/2006/main" name="AgeYAG" cacheId="50" dataOnRows="1" applyNumberFormats="0" applyBorderFormats="0" applyFontFormats="0" applyPatternFormats="0" applyAlignmentFormats="0" applyWidthHeightFormats="1" dataCaption="Values" tag="edad6b41-603d-458f-896f-285010af06d5" updatedVersion="6" minRefreshableVersion="3" showDrill="0" showMemberPropertyTips="0" showDataTips="0" subtotalHiddenItems="1" itemPrintTitles="1" createdVersion="6" indent="0" showHeaders="0" outline="1" outlineData="1" multipleFieldFilters="0" chartFormat="8">
  <location ref="A14:B18" firstHeaderRow="0" firstDataRow="0" firstDataCol="1" rowPageCount="1" colPageCount="1"/>
  <pivotFields count="6">
    <pivotField dataField="1" showAll="0"/>
    <pivotField dataField="1" showAll="0"/>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5">
    <i>
      <x/>
    </i>
    <i i="1">
      <x v="1"/>
    </i>
    <i i="2">
      <x v="2"/>
    </i>
    <i i="3">
      <x v="3"/>
    </i>
    <i i="4">
      <x v="4"/>
    </i>
  </rowItems>
  <colItems count="1">
    <i/>
  </colItems>
  <pageFields count="1">
    <pageField fld="5" hier="0" name="[PivotDataFINAL].[Year].&amp;[2019/20]" cap="2019/20"/>
  </pageFields>
  <dataFields count="5">
    <dataField name="Under 21 years" fld="0" subtotal="count" baseField="0" baseItem="2286992"/>
    <dataField name="21 to 25 years" fld="1" subtotal="count" baseField="0" baseItem="2286992"/>
    <dataField name="26 to 30 years" fld="2" subtotal="count" baseField="0" baseItem="2286992"/>
    <dataField name="31 to 35 years" fld="3" subtotal="count" baseField="0" baseItem="2286992"/>
    <dataField name="Over 35 years" fld="4" subtotal="count" baseField="0" baseItem="2286992"/>
  </dataFields>
  <chartFormats count="6">
    <chartFormat chart="7" format="17" series="1">
      <pivotArea type="data" outline="0" fieldPosition="0">
        <references count="1">
          <reference field="4294967294" count="1" selected="0">
            <x v="0"/>
          </reference>
        </references>
      </pivotArea>
    </chartFormat>
    <chartFormat chart="7" format="18">
      <pivotArea type="data" outline="0" fieldPosition="0">
        <references count="1">
          <reference field="4294967294" count="1" selected="0">
            <x v="0"/>
          </reference>
        </references>
      </pivotArea>
    </chartFormat>
    <chartFormat chart="7" format="19">
      <pivotArea type="data" outline="0" fieldPosition="0">
        <references count="1">
          <reference field="4294967294" count="1" selected="0">
            <x v="1"/>
          </reference>
        </references>
      </pivotArea>
    </chartFormat>
    <chartFormat chart="7" format="20">
      <pivotArea type="data" outline="0" fieldPosition="0">
        <references count="1">
          <reference field="4294967294" count="1" selected="0">
            <x v="2"/>
          </reference>
        </references>
      </pivotArea>
    </chartFormat>
    <chartFormat chart="7" format="21">
      <pivotArea type="data" outline="0" fieldPosition="0">
        <references count="1">
          <reference field="4294967294" count="1" selected="0">
            <x v="3"/>
          </reference>
        </references>
      </pivotArea>
    </chartFormat>
    <chartFormat chart="7" format="22">
      <pivotArea type="data" outline="0" fieldPosition="0">
        <references count="1">
          <reference field="4294967294" count="1" selected="0">
            <x v="4"/>
          </reference>
        </references>
      </pivotArea>
    </chartFormat>
  </chart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6.xml><?xml version="1.0" encoding="utf-8"?>
<pivotTableDefinition xmlns="http://schemas.openxmlformats.org/spreadsheetml/2006/main" name="GenderMCU" cacheId="335"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31:T35" firstHeaderRow="0" firstDataRow="1" firstDataCol="1"/>
  <pivotFields count="7">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4">
    <i>
      <x/>
    </i>
    <i i="1">
      <x v="1"/>
    </i>
    <i i="2">
      <x v="2"/>
    </i>
    <i i="3">
      <x v="3"/>
    </i>
  </rowItems>
  <colFields count="1">
    <field x="0"/>
  </colFields>
  <colItems count="6">
    <i>
      <x/>
    </i>
    <i>
      <x v="1"/>
    </i>
    <i>
      <x v="2"/>
    </i>
    <i>
      <x v="3"/>
    </i>
    <i>
      <x v="4"/>
    </i>
    <i>
      <x v="5"/>
    </i>
  </colItems>
  <dataFields count="4">
    <dataField name="Female" fld="1" subtotal="count" baseField="0" baseItem="0"/>
    <dataField name="Male" fld="2" subtotal="count" baseField="0" baseItem="0"/>
    <dataField name="Other" fld="3" subtotal="count" baseField="0" baseItem="0"/>
    <dataField name="# of Responses" fld="4" subtotal="average" baseField="0" baseItem="0" numFmtId="3"/>
  </dataFields>
  <formats count="23">
    <format dxfId="1245">
      <pivotArea outline="0" collapsedLevelsAreSubtotals="1" fieldPosition="0"/>
    </format>
    <format dxfId="1244">
      <pivotArea collapsedLevelsAreSubtotals="1" fieldPosition="0">
        <references count="1">
          <reference field="0" count="3">
            <x v="0"/>
            <x v="1"/>
            <x v="2"/>
          </reference>
        </references>
      </pivotArea>
    </format>
    <format dxfId="1243">
      <pivotArea dataOnly="0" labelOnly="1" fieldPosition="0">
        <references count="1">
          <reference field="0" count="3">
            <x v="0"/>
            <x v="1"/>
            <x v="2"/>
          </reference>
        </references>
      </pivotArea>
    </format>
    <format dxfId="1242">
      <pivotArea dataOnly="0" labelOnly="1" outline="0" fieldPosition="0">
        <references count="1">
          <reference field="4294967294" count="3">
            <x v="0"/>
            <x v="1"/>
            <x v="2"/>
          </reference>
        </references>
      </pivotArea>
    </format>
    <format dxfId="1241">
      <pivotArea type="all" dataOnly="0" outline="0" fieldPosition="0"/>
    </format>
    <format dxfId="1240">
      <pivotArea outline="0" collapsedLevelsAreSubtotals="1" fieldPosition="0"/>
    </format>
    <format dxfId="1239">
      <pivotArea dataOnly="0" labelOnly="1" outline="0" fieldPosition="0">
        <references count="1">
          <reference field="4294967294" count="3">
            <x v="0"/>
            <x v="1"/>
            <x v="2"/>
          </reference>
        </references>
      </pivotArea>
    </format>
    <format dxfId="1238">
      <pivotArea outline="0" collapsedLevelsAreSubtotals="1" fieldPosition="0"/>
    </format>
    <format dxfId="1237">
      <pivotArea outline="0" collapsedLevelsAreSubtotals="1" fieldPosition="0"/>
    </format>
    <format dxfId="1236">
      <pivotArea outline="0" collapsedLevelsAreSubtotals="1" fieldPosition="0"/>
    </format>
    <format dxfId="1235">
      <pivotArea type="all" dataOnly="0" outline="0" fieldPosition="0"/>
    </format>
    <format dxfId="1234">
      <pivotArea outline="0" collapsedLevelsAreSubtotals="1" fieldPosition="0"/>
    </format>
    <format dxfId="1233">
      <pivotArea dataOnly="0" labelOnly="1" outline="0" fieldPosition="0">
        <references count="1">
          <reference field="4294967294" count="4">
            <x v="0"/>
            <x v="1"/>
            <x v="2"/>
            <x v="3"/>
          </reference>
        </references>
      </pivotArea>
    </format>
    <format dxfId="1232">
      <pivotArea dataOnly="0" labelOnly="1" outline="0" fieldPosition="0">
        <references count="1">
          <reference field="4294967294" count="4">
            <x v="0"/>
            <x v="1"/>
            <x v="2"/>
            <x v="3"/>
          </reference>
        </references>
      </pivotArea>
    </format>
    <format dxfId="1231">
      <pivotArea outline="0" fieldPosition="0">
        <references count="1">
          <reference field="4294967294" count="1">
            <x v="3"/>
          </reference>
        </references>
      </pivotArea>
    </format>
    <format dxfId="1230">
      <pivotArea collapsedLevelsAreSubtotals="1" fieldPosition="0">
        <references count="1">
          <reference field="4294967294" count="1">
            <x v="3"/>
          </reference>
        </references>
      </pivotArea>
    </format>
    <format dxfId="1229">
      <pivotArea dataOnly="0" labelOnly="1" outline="0" fieldPosition="0">
        <references count="1">
          <reference field="4294967294" count="1">
            <x v="3"/>
          </reference>
        </references>
      </pivotArea>
    </format>
    <format dxfId="1228">
      <pivotArea dataOnly="0" labelOnly="1" outline="0" fieldPosition="0">
        <references count="1">
          <reference field="4294967294" count="1">
            <x v="3"/>
          </reference>
        </references>
      </pivotArea>
    </format>
    <format dxfId="1227">
      <pivotArea collapsedLevelsAreSubtotals="1" fieldPosition="0">
        <references count="1">
          <reference field="4294967294" count="1">
            <x v="2"/>
          </reference>
        </references>
      </pivotArea>
    </format>
    <format dxfId="1226">
      <pivotArea dataOnly="0" labelOnly="1" outline="0" fieldPosition="0">
        <references count="1">
          <reference field="4294967294" count="1">
            <x v="2"/>
          </reference>
        </references>
      </pivotArea>
    </format>
    <format dxfId="1225">
      <pivotArea type="all" dataOnly="0" outline="0" fieldPosition="0"/>
    </format>
    <format dxfId="1224">
      <pivotArea outline="0" collapsedLevelsAreSubtotals="1" fieldPosition="0"/>
    </format>
    <format dxfId="1223">
      <pivotArea dataOnly="0" labelOnly="1" outline="0" fieldPosition="0">
        <references count="1">
          <reference field="4294967294" count="4">
            <x v="0"/>
            <x v="1"/>
            <x v="2"/>
            <x v="3"/>
          </reference>
        </references>
      </pivotArea>
    </format>
  </formats>
  <conditionalFormats count="1">
    <conditionalFormat priority="4">
      <pivotAreas count="1">
        <pivotArea type="data" collapsedLevelsAreSubtotals="1" fieldPosition="0">
          <references count="1">
            <reference field="4294967294" count="3">
              <x v="0"/>
              <x v="1"/>
              <x v="2"/>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PivotDataFINAL].[FC_MCU_CODE].&amp;[76502]"/>
      </members>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60.xml><?xml version="1.0" encoding="utf-8"?>
<pivotTableDefinition xmlns="http://schemas.openxmlformats.org/spreadsheetml/2006/main" name="DisabYAG" cacheId="51" dataOnRows="1" applyNumberFormats="0" applyBorderFormats="0" applyFontFormats="0" applyPatternFormats="0" applyAlignmentFormats="0" applyWidthHeightFormats="1" dataCaption="Values" tag="78082b99-c162-4308-9745-09aaa54bb5b9" updatedVersion="6" minRefreshableVersion="3" subtotalHiddenItems="1" itemPrintTitles="1" createdVersion="6" indent="0" outline="1" outlineData="1" multipleFieldFilters="0" chartFormat="6">
  <location ref="K24:L27" firstHeaderRow="1" firstDataRow="1" firstDataCol="1" rowPageCount="1" colPageCount="1"/>
  <pivotFields count="4">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Items count="1">
    <i/>
  </colItems>
  <pageFields count="1">
    <pageField fld="3" hier="0" name="[PivotDataFINAL].[Year].&amp;[2019/20]" cap="2019/20"/>
  </pageFields>
  <dataFields count="3">
    <dataField name="Yes" fld="0" subtotal="count" baseField="0" baseItem="1"/>
    <dataField name="No" fld="1" subtotal="count" baseField="0" baseItem="1"/>
    <dataField name="Prefer not to say" fld="2" subtotal="count" baseField="0" baseItem="2"/>
  </dataFields>
  <chartFormats count="8">
    <chartFormat chart="4" format="1" series="1">
      <pivotArea type="data" outline="0" fieldPosition="0">
        <references count="1">
          <reference field="4294967294" count="1" selected="0">
            <x v="0"/>
          </reference>
        </references>
      </pivotArea>
    </chartFormat>
    <chartFormat chart="4" format="2">
      <pivotArea type="data" outline="0" fieldPosition="0">
        <references count="1">
          <reference field="4294967294" count="1" selected="0">
            <x v="0"/>
          </reference>
        </references>
      </pivotArea>
    </chartFormat>
    <chartFormat chart="4" format="3">
      <pivotArea type="data" outline="0" fieldPosition="0">
        <references count="1">
          <reference field="4294967294" count="1" selected="0">
            <x v="1"/>
          </reference>
        </references>
      </pivotArea>
    </chartFormat>
    <chartFormat chart="4" format="4">
      <pivotArea type="data" outline="0" fieldPosition="0">
        <references count="1">
          <reference field="4294967294" count="1" selected="0">
            <x v="2"/>
          </reference>
        </references>
      </pivotArea>
    </chartFormat>
    <chartFormat chart="5" format="10" series="1">
      <pivotArea type="data" outline="0" fieldPosition="0">
        <references count="1">
          <reference field="4294967294" count="1" selected="0">
            <x v="0"/>
          </reference>
        </references>
      </pivotArea>
    </chartFormat>
    <chartFormat chart="5" format="11">
      <pivotArea type="data" outline="0" fieldPosition="0">
        <references count="1">
          <reference field="4294967294" count="1" selected="0">
            <x v="0"/>
          </reference>
        </references>
      </pivotArea>
    </chartFormat>
    <chartFormat chart="5" format="12">
      <pivotArea type="data" outline="0" fieldPosition="0">
        <references count="1">
          <reference field="4294967294" count="1" selected="0">
            <x v="1"/>
          </reference>
        </references>
      </pivotArea>
    </chartFormat>
    <chartFormat chart="5" format="13">
      <pivotArea type="data" outline="0" fieldPosition="0">
        <references count="1">
          <reference field="4294967294" count="1" selected="0">
            <x v="2"/>
          </reference>
        </references>
      </pivotArea>
    </chartFormat>
  </chartFormats>
  <pivotHierarchies count="450">
    <pivotHierarchy multipleItemSelectionAllowed="1" dragToData="1">
      <members count="1" level="1">
        <member name="[PivotDataFINAL].[Year].&amp;[2019/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7.xml><?xml version="1.0" encoding="utf-8"?>
<pivotTableDefinition xmlns="http://schemas.openxmlformats.org/spreadsheetml/2006/main" name="GenderPROG" cacheId="338"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24:T28" firstHeaderRow="0" firstDataRow="1" firstDataCol="1"/>
  <pivotFields count="7">
    <pivotField dataField="1" showAll="0"/>
    <pivotField dataField="1" showAll="0"/>
    <pivotField axis="axisCol" allDrilled="1" showAll="0" dataSourceSort="1" defaultAttributeDrillState="1">
      <items count="7">
        <item x="0"/>
        <item x="1"/>
        <item x="2"/>
        <item x="3"/>
        <item x="4"/>
        <item x="5"/>
        <item t="default"/>
      </items>
    </pivotField>
    <pivotField dataField="1" showAll="0"/>
    <pivotField dataField="1" showAll="0"/>
    <pivotField allDrilled="1" showAll="0" dataSourceSort="1" defaultAttributeDrillState="1"/>
    <pivotField allDrilled="1" showAll="0" dataSourceSort="1" defaultAttributeDrillState="1"/>
  </pivotFields>
  <rowFields count="1">
    <field x="-2"/>
  </rowFields>
  <rowItems count="4">
    <i>
      <x/>
    </i>
    <i i="1">
      <x v="1"/>
    </i>
    <i i="2">
      <x v="2"/>
    </i>
    <i i="3">
      <x v="3"/>
    </i>
  </rowItems>
  <colFields count="1">
    <field x="2"/>
  </colFields>
  <colItems count="6">
    <i>
      <x/>
    </i>
    <i>
      <x v="1"/>
    </i>
    <i>
      <x v="2"/>
    </i>
    <i>
      <x v="3"/>
    </i>
    <i>
      <x v="4"/>
    </i>
    <i>
      <x v="5"/>
    </i>
  </colItems>
  <dataFields count="4">
    <dataField name="Female" fld="0" subtotal="count" baseField="2" baseItem="0"/>
    <dataField name="Male" fld="1" subtotal="count" baseField="2" baseItem="0"/>
    <dataField name="Other" fld="3" subtotal="count" baseField="2" baseItem="0"/>
    <dataField name="# of Responses" fld="4" baseField="2" baseItem="0" numFmtId="3"/>
  </dataFields>
  <formats count="29">
    <format dxfId="1274">
      <pivotArea outline="0" collapsedLevelsAreSubtotals="1" fieldPosition="0"/>
    </format>
    <format dxfId="1273">
      <pivotArea collapsedLevelsAreSubtotals="1" fieldPosition="0">
        <references count="1">
          <reference field="2" count="3">
            <x v="0"/>
            <x v="1"/>
            <x v="2"/>
          </reference>
        </references>
      </pivotArea>
    </format>
    <format dxfId="1272">
      <pivotArea dataOnly="0" labelOnly="1" fieldPosition="0">
        <references count="1">
          <reference field="2" count="3">
            <x v="0"/>
            <x v="1"/>
            <x v="2"/>
          </reference>
        </references>
      </pivotArea>
    </format>
    <format dxfId="1271">
      <pivotArea dataOnly="0" labelOnly="1" outline="0" fieldPosition="0">
        <references count="1">
          <reference field="4294967294" count="3">
            <x v="0"/>
            <x v="1"/>
            <x v="2"/>
          </reference>
        </references>
      </pivotArea>
    </format>
    <format dxfId="1270">
      <pivotArea outline="0" collapsedLevelsAreSubtotals="1" fieldPosition="0"/>
    </format>
    <format dxfId="1269">
      <pivotArea dataOnly="0" labelOnly="1" outline="0" fieldPosition="0">
        <references count="1">
          <reference field="4294967294" count="3">
            <x v="0"/>
            <x v="1"/>
            <x v="2"/>
          </reference>
        </references>
      </pivotArea>
    </format>
    <format dxfId="1268">
      <pivotArea outline="0" collapsedLevelsAreSubtotals="1" fieldPosition="0"/>
    </format>
    <format dxfId="1267">
      <pivotArea dataOnly="0" labelOnly="1" outline="0" fieldPosition="0">
        <references count="1">
          <reference field="4294967294" count="3">
            <x v="0"/>
            <x v="1"/>
            <x v="2"/>
          </reference>
        </references>
      </pivotArea>
    </format>
    <format dxfId="1266">
      <pivotArea dataOnly="0" labelOnly="1" outline="0" fieldPosition="0">
        <references count="1">
          <reference field="4294967294" count="3">
            <x v="0"/>
            <x v="1"/>
            <x v="2"/>
          </reference>
        </references>
      </pivotArea>
    </format>
    <format dxfId="1265">
      <pivotArea type="all" dataOnly="0" outline="0" fieldPosition="0"/>
    </format>
    <format dxfId="1264">
      <pivotArea outline="0" collapsedLevelsAreSubtotals="1" fieldPosition="0"/>
    </format>
    <format dxfId="1263">
      <pivotArea dataOnly="0" labelOnly="1" outline="0" fieldPosition="0">
        <references count="1">
          <reference field="4294967294" count="3">
            <x v="0"/>
            <x v="1"/>
            <x v="2"/>
          </reference>
        </references>
      </pivotArea>
    </format>
    <format dxfId="1262">
      <pivotArea outline="0" collapsedLevelsAreSubtotals="1" fieldPosition="0"/>
    </format>
    <format dxfId="1261">
      <pivotArea outline="0" collapsedLevelsAreSubtotals="1" fieldPosition="0"/>
    </format>
    <format dxfId="1260">
      <pivotArea outline="0" collapsedLevelsAreSubtotals="1" fieldPosition="0"/>
    </format>
    <format dxfId="1259">
      <pivotArea dataOnly="0" labelOnly="1" outline="0" fieldPosition="0">
        <references count="1">
          <reference field="4294967294" count="1">
            <x v="3"/>
          </reference>
        </references>
      </pivotArea>
    </format>
    <format dxfId="1258">
      <pivotArea outline="0" fieldPosition="0">
        <references count="1">
          <reference field="4294967294" count="1">
            <x v="3"/>
          </reference>
        </references>
      </pivotArea>
    </format>
    <format dxfId="1257">
      <pivotArea collapsedLevelsAreSubtotals="1" fieldPosition="0">
        <references count="1">
          <reference field="4294967294" count="3">
            <x v="0"/>
            <x v="1"/>
            <x v="2"/>
          </reference>
        </references>
      </pivotArea>
    </format>
    <format dxfId="1256">
      <pivotArea dataOnly="0" labelOnly="1" outline="0" fieldPosition="0">
        <references count="1">
          <reference field="4294967294" count="3">
            <x v="0"/>
            <x v="1"/>
            <x v="2"/>
          </reference>
        </references>
      </pivotArea>
    </format>
    <format dxfId="1255">
      <pivotArea dataOnly="0" labelOnly="1" outline="0" fieldPosition="0">
        <references count="1">
          <reference field="4294967294" count="3">
            <x v="0"/>
            <x v="1"/>
            <x v="2"/>
          </reference>
        </references>
      </pivotArea>
    </format>
    <format dxfId="1254">
      <pivotArea dataOnly="0" labelOnly="1" outline="0" fieldPosition="0">
        <references count="1">
          <reference field="4294967294" count="4">
            <x v="0"/>
            <x v="1"/>
            <x v="2"/>
            <x v="3"/>
          </reference>
        </references>
      </pivotArea>
    </format>
    <format dxfId="1253">
      <pivotArea collapsedLevelsAreSubtotals="1" fieldPosition="0">
        <references count="1">
          <reference field="4294967294" count="1">
            <x v="3"/>
          </reference>
        </references>
      </pivotArea>
    </format>
    <format dxfId="1252">
      <pivotArea dataOnly="0" labelOnly="1" outline="0" fieldPosition="0">
        <references count="1">
          <reference field="4294967294" count="1">
            <x v="3"/>
          </reference>
        </references>
      </pivotArea>
    </format>
    <format dxfId="1251">
      <pivotArea type="all" dataOnly="0" outline="0" fieldPosition="0"/>
    </format>
    <format dxfId="1250">
      <pivotArea outline="0" collapsedLevelsAreSubtotals="1" fieldPosition="0"/>
    </format>
    <format dxfId="1249">
      <pivotArea dataOnly="0" labelOnly="1" outline="0" fieldPosition="0">
        <references count="1">
          <reference field="4294967294" count="4">
            <x v="0"/>
            <x v="1"/>
            <x v="2"/>
            <x v="3"/>
          </reference>
        </references>
      </pivotArea>
    </format>
    <format dxfId="1248">
      <pivotArea type="all" dataOnly="0" outline="0" fieldPosition="0"/>
    </format>
    <format dxfId="1247">
      <pivotArea outline="0" collapsedLevelsAreSubtotals="1" fieldPosition="0"/>
    </format>
    <format dxfId="1246">
      <pivotArea dataOnly="0" labelOnly="1" outline="0" fieldPosition="0">
        <references count="1">
          <reference field="4294967294" count="4">
            <x v="0"/>
            <x v="1"/>
            <x v="2"/>
            <x v="3"/>
          </reference>
        </references>
      </pivotArea>
    </format>
  </formats>
  <conditionalFormats count="1">
    <conditionalFormat priority="6">
      <pivotAreas count="1">
        <pivotArea type="data" collapsedLevelsAreSubtotals="1" fieldPosition="0">
          <references count="1">
            <reference field="4294967294" count="3">
              <x v="0"/>
              <x v="1"/>
              <x v="2"/>
            </reference>
          </references>
        </pivotArea>
      </pivotAreas>
    </conditionalFormat>
  </conditionalFormats>
  <chartFormats count="30">
    <chartFormat chart="0" format="3" series="1">
      <pivotArea type="data" outline="0" fieldPosition="0">
        <references count="2">
          <reference field="4294967294" count="1" selected="0">
            <x v="0"/>
          </reference>
          <reference field="2" count="1" selected="0">
            <x v="2"/>
          </reference>
        </references>
      </pivotArea>
    </chartFormat>
    <chartFormat chart="0" format="4" series="1">
      <pivotArea type="data" outline="0" fieldPosition="0">
        <references count="2">
          <reference field="4294967294" count="1" selected="0">
            <x v="0"/>
          </reference>
          <reference field="2" count="1" selected="0">
            <x v="3"/>
          </reference>
        </references>
      </pivotArea>
    </chartFormat>
    <chartFormat chart="0" format="5"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1"/>
          </reference>
          <reference field="2" count="1" selected="0">
            <x v="0"/>
          </reference>
        </references>
      </pivotArea>
    </chartFormat>
    <chartFormat chart="0" format="8" series="1">
      <pivotArea type="data" outline="0" fieldPosition="0">
        <references count="2">
          <reference field="4294967294" count="1" selected="0">
            <x v="1"/>
          </reference>
          <reference field="2" count="1" selected="0">
            <x v="1"/>
          </reference>
        </references>
      </pivotArea>
    </chartFormat>
    <chartFormat chart="0" format="9" series="1">
      <pivotArea type="data" outline="0" fieldPosition="0">
        <references count="2">
          <reference field="4294967294" count="1" selected="0">
            <x v="1"/>
          </reference>
          <reference field="2" count="1" selected="0">
            <x v="2"/>
          </reference>
        </references>
      </pivotArea>
    </chartFormat>
    <chartFormat chart="0" format="10" series="1">
      <pivotArea type="data" outline="0" fieldPosition="0">
        <references count="2">
          <reference field="4294967294" count="1" selected="0">
            <x v="1"/>
          </reference>
          <reference field="2" count="1" selected="0">
            <x v="3"/>
          </reference>
        </references>
      </pivotArea>
    </chartFormat>
    <chartFormat chart="0" format="11" series="1">
      <pivotArea type="data" outline="0" fieldPosition="0">
        <references count="2">
          <reference field="4294967294" count="1" selected="0">
            <x v="1"/>
          </reference>
          <reference field="2" count="1" selected="0">
            <x v="4"/>
          </reference>
        </references>
      </pivotArea>
    </chartFormat>
    <chartFormat chart="0" format="13" series="1">
      <pivotArea type="data" outline="0" fieldPosition="0">
        <references count="2">
          <reference field="4294967294" count="1" selected="0">
            <x v="2"/>
          </reference>
          <reference field="2" count="1" selected="0">
            <x v="0"/>
          </reference>
        </references>
      </pivotArea>
    </chartFormat>
    <chartFormat chart="0" format="14" series="1">
      <pivotArea type="data" outline="0" fieldPosition="0">
        <references count="2">
          <reference field="4294967294" count="1" selected="0">
            <x v="2"/>
          </reference>
          <reference field="2" count="1" selected="0">
            <x v="1"/>
          </reference>
        </references>
      </pivotArea>
    </chartFormat>
    <chartFormat chart="0" format="15" series="1">
      <pivotArea type="data" outline="0" fieldPosition="0">
        <references count="2">
          <reference field="4294967294" count="1" selected="0">
            <x v="2"/>
          </reference>
          <reference field="2" count="1" selected="0">
            <x v="2"/>
          </reference>
        </references>
      </pivotArea>
    </chartFormat>
    <chartFormat chart="0" format="16" series="1">
      <pivotArea type="data" outline="0" fieldPosition="0">
        <references count="2">
          <reference field="4294967294" count="1" selected="0">
            <x v="2"/>
          </reference>
          <reference field="2" count="1" selected="0">
            <x v="3"/>
          </reference>
        </references>
      </pivotArea>
    </chartFormat>
    <chartFormat chart="0" format="17" series="1">
      <pivotArea type="data" outline="0" fieldPosition="0">
        <references count="2">
          <reference field="4294967294" count="1" selected="0">
            <x v="2"/>
          </reference>
          <reference field="2" count="1" selected="0">
            <x v="4"/>
          </reference>
        </references>
      </pivotArea>
    </chartFormat>
    <chartFormat chart="0" format="19" series="1">
      <pivotArea type="data" outline="0" fieldPosition="0">
        <references count="2">
          <reference field="4294967294" count="1" selected="0">
            <x v="0"/>
          </reference>
          <reference field="2" count="1" selected="0">
            <x v="0"/>
          </reference>
        </references>
      </pivotArea>
    </chartFormat>
    <chartFormat chart="0" format="20" series="1">
      <pivotArea type="data" outline="0" fieldPosition="0">
        <references count="2">
          <reference field="4294967294" count="1" selected="0">
            <x v="0"/>
          </reference>
          <reference field="2" count="1" selected="0">
            <x v="1"/>
          </reference>
        </references>
      </pivotArea>
    </chartFormat>
    <chartFormat chart="0" format="21"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1"/>
          </reference>
        </references>
      </pivotArea>
    </chartFormat>
    <chartFormat chart="0" format="23"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1"/>
          </reference>
        </references>
      </pivotArea>
    </chartFormat>
    <chartFormat chart="2" format="5" series="1">
      <pivotArea type="data" outline="0" fieldPosition="0">
        <references count="1">
          <reference field="4294967294" count="1" selected="0">
            <x v="2"/>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1">
          <reference field="4294967294" count="1" selected="0">
            <x v="0"/>
          </reference>
        </references>
      </pivotArea>
    </chartFormat>
    <chartFormat chart="3" format="8" series="1">
      <pivotArea type="data" outline="0" fieldPosition="0">
        <references count="1">
          <reference field="4294967294" count="1" selected="0">
            <x v="1"/>
          </reference>
        </references>
      </pivotArea>
    </chartFormat>
    <chartFormat chart="3" format="9">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2"/>
          </reference>
        </references>
      </pivotArea>
    </chartFormat>
    <chartFormat chart="3" format="1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PivotDataFINAL].[FC_MCU_CODE].&amp;[76502]"/>
      </members>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8.xml><?xml version="1.0" encoding="utf-8"?>
<pivotTableDefinition xmlns="http://schemas.openxmlformats.org/spreadsheetml/2006/main" name="AgeSSFL" cacheId="40" dataOnRows="1" applyNumberFormats="0" applyBorderFormats="0" applyFontFormats="0" applyPatternFormats="0" applyAlignmentFormats="0" applyWidthHeightFormats="1" dataCaption="Values" tag="62f85eff-8e88-407a-a3a6-b4ad378ef97f" updatedVersion="6" minRefreshableVersion="3" subtotalHiddenItems="1" rowGrandTotals="0" colGrandTotals="0" itemPrintTitles="1" createdVersion="6" indent="0" showHeaders="0" outline="1" outlineData="1" multipleFieldFilters="0">
  <location ref="C26:I32" firstHeaderRow="0" firstDataRow="1" firstDataCol="1"/>
  <pivotFields count="10">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6">
    <i>
      <x/>
    </i>
    <i i="1">
      <x v="1"/>
    </i>
    <i i="2">
      <x v="2"/>
    </i>
    <i i="3">
      <x v="3"/>
    </i>
    <i i="4">
      <x v="4"/>
    </i>
    <i i="5">
      <x v="5"/>
    </i>
  </rowItems>
  <colFields count="1">
    <field x="0"/>
  </colFields>
  <colItems count="6">
    <i>
      <x/>
    </i>
    <i>
      <x v="1"/>
    </i>
    <i>
      <x v="2"/>
    </i>
    <i>
      <x v="3"/>
    </i>
    <i>
      <x v="4"/>
    </i>
    <i>
      <x v="5"/>
    </i>
  </colItems>
  <dataFields count="6">
    <dataField name="Under 21" fld="1" subtotal="count" baseField="0" baseItem="0"/>
    <dataField name="21 to 25 Years" fld="2" subtotal="count" baseField="0" baseItem="0"/>
    <dataField name="26 to 30 Years" fld="3" subtotal="count" baseField="0" baseItem="0"/>
    <dataField name="31 to 35 Years" fld="4" subtotal="count" baseField="0" baseItem="0"/>
    <dataField name="Over 35 Years" fld="5" subtotal="count" baseField="0" baseItem="0"/>
    <dataField name="# of Responses" fld="6" baseField="0" baseItem="0" numFmtId="3"/>
  </dataFields>
  <formats count="31">
    <format dxfId="994">
      <pivotArea outline="0" collapsedLevelsAreSubtotals="1" fieldPosition="0"/>
    </format>
    <format dxfId="993">
      <pivotArea type="all" dataOnly="0" outline="0" fieldPosition="0"/>
    </format>
    <format dxfId="992">
      <pivotArea outline="0" collapsedLevelsAreSubtotals="1" fieldPosition="0"/>
    </format>
    <format dxfId="991">
      <pivotArea outline="0" collapsedLevelsAreSubtotals="1" fieldPosition="0"/>
    </format>
    <format dxfId="990">
      <pivotArea type="all" dataOnly="0" outline="0" fieldPosition="0"/>
    </format>
    <format dxfId="989">
      <pivotArea outline="0" collapsedLevelsAreSubtotals="1" fieldPosition="0"/>
    </format>
    <format dxfId="988">
      <pivotArea type="all" dataOnly="0" outline="0" fieldPosition="0"/>
    </format>
    <format dxfId="987">
      <pivotArea outline="0" collapsedLevelsAreSubtotals="1" fieldPosition="0"/>
    </format>
    <format dxfId="986">
      <pivotArea type="all" dataOnly="0" outline="0" fieldPosition="0"/>
    </format>
    <format dxfId="985">
      <pivotArea outline="0" collapsedLevelsAreSubtotals="1" fieldPosition="0"/>
    </format>
    <format dxfId="984">
      <pivotArea type="all" dataOnly="0" outline="0" fieldPosition="0"/>
    </format>
    <format dxfId="983">
      <pivotArea outline="0" collapsedLevelsAreSubtotals="1" fieldPosition="0"/>
    </format>
    <format dxfId="982">
      <pivotArea type="all" dataOnly="0" outline="0" fieldPosition="0"/>
    </format>
    <format dxfId="981">
      <pivotArea outline="0" collapsedLevelsAreSubtotals="1" fieldPosition="0"/>
    </format>
    <format dxfId="980">
      <pivotArea type="all" dataOnly="0" outline="0" fieldPosition="0"/>
    </format>
    <format dxfId="979">
      <pivotArea outline="0" collapsedLevelsAreSubtotals="1" fieldPosition="0"/>
    </format>
    <format dxfId="978">
      <pivotArea outline="0" fieldPosition="0">
        <references count="1">
          <reference field="4294967294" count="1">
            <x v="5"/>
          </reference>
        </references>
      </pivotArea>
    </format>
    <format dxfId="977">
      <pivotArea collapsedLevelsAreSubtotals="1" fieldPosition="0">
        <references count="1">
          <reference field="4294967294" count="5">
            <x v="0"/>
            <x v="1"/>
            <x v="2"/>
            <x v="3"/>
            <x v="4"/>
          </reference>
        </references>
      </pivotArea>
    </format>
    <format dxfId="976">
      <pivotArea dataOnly="0" labelOnly="1" outline="0" fieldPosition="0">
        <references count="1">
          <reference field="4294967294" count="5">
            <x v="0"/>
            <x v="1"/>
            <x v="2"/>
            <x v="3"/>
            <x v="4"/>
          </reference>
        </references>
      </pivotArea>
    </format>
    <format dxfId="975">
      <pivotArea dataOnly="0" outline="0" fieldPosition="0">
        <references count="1">
          <reference field="0" count="0"/>
        </references>
      </pivotArea>
    </format>
    <format dxfId="974">
      <pivotArea dataOnly="0" labelOnly="1" outline="0" fieldPosition="0">
        <references count="1">
          <reference field="4294967294" count="6">
            <x v="0"/>
            <x v="1"/>
            <x v="2"/>
            <x v="3"/>
            <x v="4"/>
            <x v="5"/>
          </reference>
        </references>
      </pivotArea>
    </format>
    <format dxfId="973">
      <pivotArea collapsedLevelsAreSubtotals="1" fieldPosition="0">
        <references count="1">
          <reference field="4294967294" count="1">
            <x v="5"/>
          </reference>
        </references>
      </pivotArea>
    </format>
    <format dxfId="972">
      <pivotArea dataOnly="0" labelOnly="1" outline="0" fieldPosition="0">
        <references count="1">
          <reference field="4294967294" count="1">
            <x v="5"/>
          </reference>
        </references>
      </pivotArea>
    </format>
    <format dxfId="971">
      <pivotArea outline="0" collapsedLevelsAreSubtotals="1" fieldPosition="0"/>
    </format>
    <format dxfId="970">
      <pivotArea dataOnly="0" labelOnly="1" outline="0" fieldPosition="0">
        <references count="1">
          <reference field="4294967294" count="6">
            <x v="0"/>
            <x v="1"/>
            <x v="2"/>
            <x v="3"/>
            <x v="4"/>
            <x v="5"/>
          </reference>
        </references>
      </pivotArea>
    </format>
    <format dxfId="969">
      <pivotArea type="all" dataOnly="0" outline="0" fieldPosition="0"/>
    </format>
    <format dxfId="968">
      <pivotArea outline="0" collapsedLevelsAreSubtotals="1" fieldPosition="0"/>
    </format>
    <format dxfId="967">
      <pivotArea dataOnly="0" labelOnly="1" outline="0" fieldPosition="0">
        <references count="1">
          <reference field="4294967294" count="6">
            <x v="0"/>
            <x v="1"/>
            <x v="2"/>
            <x v="3"/>
            <x v="4"/>
            <x v="5"/>
          </reference>
        </references>
      </pivotArea>
    </format>
    <format dxfId="966">
      <pivotArea type="all" dataOnly="0" outline="0" fieldPosition="0"/>
    </format>
    <format dxfId="965">
      <pivotArea outline="0" collapsedLevelsAreSubtotals="1" fieldPosition="0"/>
    </format>
    <format dxfId="964">
      <pivotArea dataOnly="0" labelOnly="1" outline="0" fieldPosition="0">
        <references count="1">
          <reference field="4294967294" count="6">
            <x v="0"/>
            <x v="1"/>
            <x v="2"/>
            <x v="3"/>
            <x v="4"/>
            <x v="5"/>
          </reference>
        </references>
      </pivotArea>
    </format>
  </formats>
  <conditionalFormats count="1">
    <conditionalFormat priority="3">
      <pivotAreas count="1">
        <pivotArea type="data" collapsedLevelsAreSubtotals="1" fieldPosition="0">
          <references count="1">
            <reference field="4294967294" count="5">
              <x v="0"/>
              <x v="1"/>
              <x v="2"/>
              <x v="3"/>
              <x v="4"/>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9.xml><?xml version="1.0" encoding="utf-8"?>
<pivotTableDefinition xmlns="http://schemas.openxmlformats.org/spreadsheetml/2006/main" name="AgePROG" cacheId="341" dataOnRows="1" applyNumberFormats="0" applyBorderFormats="0" applyFontFormats="0" applyPatternFormats="0" applyAlignmentFormats="0" applyWidthHeightFormats="1" dataCaption="Values" tag="71be2875-9d74-4b58-a43a-b3ba2aec9800" updatedVersion="6" minRefreshableVersion="3" showDrill="0" subtotalHiddenItems="1" rowGrandTotals="0" colGrandTotals="0" itemPrintTitles="1" createdVersion="6" indent="0" showHeaders="0" outline="1" outlineData="1" multipleFieldFilters="0" chartFormat="6">
  <location ref="N26:T32" firstHeaderRow="0" firstDataRow="1" firstDataCol="1"/>
  <pivotFields count="9">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6">
    <i>
      <x/>
    </i>
    <i i="1">
      <x v="1"/>
    </i>
    <i i="2">
      <x v="2"/>
    </i>
    <i i="3">
      <x v="3"/>
    </i>
    <i i="4">
      <x v="4"/>
    </i>
    <i i="5">
      <x v="5"/>
    </i>
  </rowItems>
  <colFields count="1">
    <field x="0"/>
  </colFields>
  <colItems count="6">
    <i>
      <x/>
    </i>
    <i>
      <x v="1"/>
    </i>
    <i>
      <x v="2"/>
    </i>
    <i>
      <x v="3"/>
    </i>
    <i>
      <x v="4"/>
    </i>
    <i>
      <x v="5"/>
    </i>
  </colItems>
  <dataFields count="6">
    <dataField name="Under 21" fld="1" subtotal="count" baseField="0" baseItem="0"/>
    <dataField name="21 to 25 Years" fld="2" subtotal="count" baseField="0" baseItem="0"/>
    <dataField name="26 to 30 Years" fld="3" subtotal="count" baseField="0" baseItem="0"/>
    <dataField name="31 to 35 Years" fld="4" subtotal="count" baseField="0" baseItem="0"/>
    <dataField name="Over 35 Years" fld="5" subtotal="count" baseField="0" baseItem="0"/>
    <dataField name="# of Responses" fld="6" baseField="0" baseItem="0" numFmtId="3"/>
  </dataFields>
  <formats count="23">
    <format dxfId="1017">
      <pivotArea outline="0" collapsedLevelsAreSubtotals="1" fieldPosition="0"/>
    </format>
    <format dxfId="1016">
      <pivotArea collapsedLevelsAreSubtotals="1" fieldPosition="0">
        <references count="1">
          <reference field="0" count="3">
            <x v="0"/>
            <x v="1"/>
            <x v="2"/>
          </reference>
        </references>
      </pivotArea>
    </format>
    <format dxfId="1015">
      <pivotArea dataOnly="0" labelOnly="1" fieldPosition="0">
        <references count="1">
          <reference field="0" count="3">
            <x v="0"/>
            <x v="1"/>
            <x v="2"/>
          </reference>
        </references>
      </pivotArea>
    </format>
    <format dxfId="1014">
      <pivotArea outline="0" collapsedLevelsAreSubtotals="1" fieldPosition="0"/>
    </format>
    <format dxfId="1013">
      <pivotArea outline="0" collapsedLevelsAreSubtotals="1" fieldPosition="0"/>
    </format>
    <format dxfId="1012">
      <pivotArea type="all" dataOnly="0" outline="0" fieldPosition="0"/>
    </format>
    <format dxfId="1011">
      <pivotArea outline="0" collapsedLevelsAreSubtotals="1" fieldPosition="0"/>
    </format>
    <format dxfId="1010">
      <pivotArea outline="0" collapsedLevelsAreSubtotals="1" fieldPosition="0"/>
    </format>
    <format dxfId="1009">
      <pivotArea outline="0" collapsedLevelsAreSubtotals="1" fieldPosition="0"/>
    </format>
    <format dxfId="1008">
      <pivotArea outline="0" collapsedLevelsAreSubtotals="1" fieldPosition="0"/>
    </format>
    <format dxfId="1007">
      <pivotArea type="all" dataOnly="0" outline="0" fieldPosition="0"/>
    </format>
    <format dxfId="1006">
      <pivotArea outline="0" collapsedLevelsAreSubtotals="1" fieldPosition="0"/>
    </format>
    <format dxfId="1005">
      <pivotArea dataOnly="0" labelOnly="1" outline="0" fieldPosition="0">
        <references count="1">
          <reference field="4294967294" count="1">
            <x v="5"/>
          </reference>
        </references>
      </pivotArea>
    </format>
    <format dxfId="1004">
      <pivotArea collapsedLevelsAreSubtotals="1" fieldPosition="0">
        <references count="1">
          <reference field="4294967294" count="1">
            <x v="5"/>
          </reference>
        </references>
      </pivotArea>
    </format>
    <format dxfId="1003">
      <pivotArea dataOnly="0" labelOnly="1" outline="0" fieldPosition="0">
        <references count="1">
          <reference field="4294967294" count="1">
            <x v="5"/>
          </reference>
        </references>
      </pivotArea>
    </format>
    <format dxfId="1002">
      <pivotArea dataOnly="0" labelOnly="1" outline="0" fieldPosition="0">
        <references count="1">
          <reference field="4294967294" count="5">
            <x v="0"/>
            <x v="1"/>
            <x v="2"/>
            <x v="3"/>
            <x v="4"/>
          </reference>
        </references>
      </pivotArea>
    </format>
    <format dxfId="1001">
      <pivotArea outline="0" fieldPosition="0">
        <references count="1">
          <reference field="4294967294" count="1">
            <x v="5"/>
          </reference>
        </references>
      </pivotArea>
    </format>
    <format dxfId="1000">
      <pivotArea collapsedLevelsAreSubtotals="1" fieldPosition="0">
        <references count="1">
          <reference field="4294967294" count="5">
            <x v="0"/>
            <x v="1"/>
            <x v="2"/>
            <x v="3"/>
            <x v="4"/>
          </reference>
        </references>
      </pivotArea>
    </format>
    <format dxfId="999">
      <pivotArea dataOnly="0" labelOnly="1" outline="0" fieldPosition="0">
        <references count="1">
          <reference field="4294967294" count="5">
            <x v="0"/>
            <x v="1"/>
            <x v="2"/>
            <x v="3"/>
            <x v="4"/>
          </reference>
        </references>
      </pivotArea>
    </format>
    <format dxfId="998">
      <pivotArea dataOnly="0" labelOnly="1" outline="0" fieldPosition="0">
        <references count="1">
          <reference field="4294967294" count="5">
            <x v="0"/>
            <x v="1"/>
            <x v="2"/>
            <x v="3"/>
            <x v="4"/>
          </reference>
        </references>
      </pivotArea>
    </format>
    <format dxfId="997">
      <pivotArea outline="0" collapsedLevelsAreSubtotals="1" fieldPosition="0"/>
    </format>
    <format dxfId="996">
      <pivotArea outline="0" collapsedLevelsAreSubtotals="1" fieldPosition="0"/>
    </format>
    <format dxfId="995">
      <pivotArea dataOnly="0" labelOnly="1" outline="0" fieldPosition="0">
        <references count="1">
          <reference field="4294967294" count="6">
            <x v="0"/>
            <x v="1"/>
            <x v="2"/>
            <x v="3"/>
            <x v="4"/>
            <x v="5"/>
          </reference>
        </references>
      </pivotArea>
    </format>
  </formats>
  <conditionalFormats count="1">
    <conditionalFormat priority="2">
      <pivotAreas count="1">
        <pivotArea type="data" collapsedLevelsAreSubtotals="1" fieldPosition="0">
          <references count="1">
            <reference field="4294967294" count="5">
              <x v="0"/>
              <x v="1"/>
              <x v="2"/>
              <x v="3"/>
              <x v="4"/>
            </reference>
          </references>
        </pivotArea>
      </pivotAreas>
    </conditionalFormat>
  </conditionalFormats>
  <pivotHierarchies count="45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DESCR].&amp;[Advanced Water Sys Oper &amp; Mgmt (Co-o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 sourceName="[PivotDataFINAL].[Year]">
  <pivotTables>
    <pivotTable tabId="4" name="GenderYAG"/>
    <pivotTable tabId="4" name="AbdescrYAG"/>
    <pivotTable tabId="4" name="AborYAG"/>
    <pivotTable tabId="4" name="AgeYAG"/>
    <pivotTable tabId="4" name="DisabYAG"/>
    <pivotTable tabId="4" name="EducYAG"/>
    <pivotTable tabId="4" name="FirstGenYAG"/>
    <pivotTable tabId="4" name="GoalYAG"/>
    <pivotTable tabId="4" name="IntlYAG"/>
    <pivotTable tabId="4" name="LangYAG"/>
    <pivotTable tabId="4" name="RegYAG"/>
    <pivotTable tabId="3" name="EducTableYAG"/>
    <pivotTable tabId="3" name="YAGn"/>
  </pivotTables>
  <data>
    <olap pivotCacheId="361">
      <levels count="2">
        <level uniqueName="[PivotDataFINAL].[Year].[(All)]" sourceCaption="(All)" count="0"/>
        <level uniqueName="[PivotDataFINAL].[Year].[Year]" sourceCaption="Year" count="6">
          <ranges>
            <range startItem="0">
              <i n="[PivotDataFINAL].[Year].&amp;[2014/15]" c="2014/15"/>
              <i n="[PivotDataFINAL].[Year].&amp;[2015/16]" c="2015/16"/>
              <i n="[PivotDataFINAL].[Year].&amp;[2016/17]" c="2016/17"/>
              <i n="[PivotDataFINAL].[Year].&amp;[2017/18]" c="2017/18"/>
              <i n="[PivotDataFINAL].[Year].&amp;[2018/19]" c="2018/19"/>
              <i n="[PivotDataFINAL].[Year].&amp;[2019/20]" c="2019/20"/>
            </range>
          </ranges>
        </level>
      </levels>
      <selections count="1">
        <selection n="[PivotDataFINAL].[Year].&amp;[2019/2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ESCR1" sourceName="[PivotDataFINAL].[DESCR]">
  <pivotTables>
    <pivotTable tabId="4" name="GenderYAG"/>
    <pivotTable tabId="4" name="AbdescrYAG"/>
    <pivotTable tabId="4" name="AborYAG"/>
    <pivotTable tabId="4" name="AgeYAG"/>
    <pivotTable tabId="4" name="DisabYAG"/>
    <pivotTable tabId="4" name="EducYAG"/>
    <pivotTable tabId="4" name="FirstGenYAG"/>
    <pivotTable tabId="4" name="GoalYAG"/>
    <pivotTable tabId="4" name="IntlYAG"/>
    <pivotTable tabId="4" name="LangYAG"/>
    <pivotTable tabId="4" name="RegYAG"/>
    <pivotTable tabId="3" name="EducTableYAG"/>
    <pivotTable tabId="3" name="YAGn"/>
  </pivotTables>
  <data>
    <olap pivotCacheId="361">
      <levels count="2">
        <level uniqueName="[PivotDataFINAL].[DESCR].[(All)]" sourceCaption="(All)" count="0"/>
        <level uniqueName="[PivotDataFINAL].[DESCR].[DESCR]" sourceCaption="DESCR" count="114">
          <ranges>
            <range startItem="0">
              <i n="[PivotDataFINAL].[DESCR].&amp;[ Not Specified]" c=" Not Specified"/>
              <i n="[PivotDataFINAL].[DESCR].&amp;[Advanced Water Sys Oper &amp; Mgmt (Co-op)]" c="Advanced Water Sys Oper &amp; Mgmt (Co-op)"/>
              <i n="[PivotDataFINAL].[DESCR].&amp;[Applied Planning - Environmental]" c="Applied Planning - Environmental"/>
              <i n="[PivotDataFINAL].[DESCR].&amp;[Aquaculture (Co-op)]" c="Aquaculture (Co-op)"/>
              <i n="[PivotDataFINAL].[DESCR].&amp;[Biotechnology - Advanced]" c="Biotechnology - Advanced"/>
              <i n="[PivotDataFINAL].[DESCR].&amp;[Blasting Techniques]" c="Blasting Techniques"/>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Marketing]" c="Business Admin - Marketing"/>
              <i n="[PivotDataFINAL].[DESCR].&amp;[Carpentry &amp; Renovation Technician]" c="Carpentry &amp; Renovation Technician"/>
              <i n="[PivotDataFINAL].[DESCR].&amp;[Carpentry &amp; Renovation Techniques]" c="Carpentry &amp; Renovation Techniques"/>
              <i n="[PivotDataFINAL].[DESCR].&amp;[Child &amp; Youth Care]" c="Child &amp; Youth Care"/>
              <i n="[PivotDataFINAL].[DESCR].&amp;[Community &amp; Justice Services]" c="Community &amp; Justice Services"/>
              <i n="[PivotDataFINAL].[DESCR].&amp;[Community Integration thru Co-op Education]" c="Community Integration thru Co-op Education"/>
              <i n="[PivotDataFINAL].[DESCR].&amp;[Computer Engineering Technician]" c="Computer Engineering Technician"/>
              <i n="[PivotDataFINAL].[DESCR].&amp;[Computer Engineering Technology]" c="Computer Engineering Technology"/>
              <i n="[PivotDataFINAL].[DESCR].&amp;[Computer Security &amp; Investigations]" c="Computer Security &amp; Investigations"/>
              <i n="[PivotDataFINAL].[DESCR].&amp;[Conserv &amp; Enviro Law Enforcement]" c="Conserv &amp; Enviro Law Enforcement"/>
              <i n="[PivotDataFINAL].[DESCR].&amp;[Construction Engineering Technician]" c="Construction Engineering Technician"/>
              <i n="[PivotDataFINAL].[DESCR].&amp;[Culinary Management]" c="Culinary Management"/>
              <i n="[PivotDataFINAL].[DESCR].&amp;[Culinary Skills]" c="Culinary Skills"/>
              <i n="[PivotDataFINAL].[DESCR].&amp;[Cultural Heritage Conserv &amp; Mgmt]" c="Cultural Heritage Conserv &amp; Mgmt"/>
              <i n="[PivotDataFINAL].[DESCR].&amp;[Customs Border Services]" c="Customs Border Services"/>
              <i n="[PivotDataFINAL].[DESCR].&amp;[Developmental Services Worker]" c="Developmental Services Worker"/>
              <i n="[PivotDataFINAL].[DESCR].&amp;[Early Childhood Education]" c="Early Childhood Education"/>
              <i n="[PivotDataFINAL].[DESCR].&amp;[Earth Resources Technician (Co-op)]" c="Earth Resources Technician (Co-op)"/>
              <i n="[PivotDataFINAL].[DESCR].&amp;[Ecological Restoration]" c="Ecological Restoration"/>
              <i n="[PivotDataFINAL].[DESCR].&amp;[Ecosystem Mgmt Technician]" c="Ecosystem Mgmt Technician"/>
              <i n="[PivotDataFINAL].[DESCR].&amp;[Ecosystem Mgmt Technology]" c="Ecosystem Mgmt Technology"/>
              <i n="[PivotDataFINAL].[DESCR].&amp;[Educational Support]" c="Educational Support"/>
              <i n="[PivotDataFINAL].[DESCR].&amp;[Electrical Engineering Technician]" c="Electrical Engineering Technician"/>
              <i n="[PivotDataFINAL].[DESCR].&amp;[Electrical Power Generation Technician (Co-op)]" c="Electrical Power Generation Technician (Co-op)"/>
              <i n="[PivotDataFINAL].[DESCR].&amp;[Electrical Techniques]" c="Electrical Techniques"/>
              <i n="[PivotDataFINAL].[DESCR].&amp;[Environmental Technician]" c="Environmental Technician"/>
              <i n="[PivotDataFINAL].[DESCR].&amp;[Environmental Technology]" c="Environmental Technology"/>
              <i n="[PivotDataFINAL].[DESCR].&amp;[Esthetician]" c="Esthetician"/>
              <i n="[PivotDataFINAL].[DESCR].&amp;[Fish &amp; Wildlife Technician]" c="Fish &amp; Wildlife Technician"/>
              <i n="[PivotDataFINAL].[DESCR].&amp;[Fish &amp; Wildlife Technology]" c="Fish &amp; Wildlife Technology"/>
              <i n="[PivotDataFINAL].[DESCR].&amp;[Fitness &amp; Health Promotion]" c="Fitness &amp; Health Promotion"/>
              <i n="[PivotDataFINAL].[DESCR].&amp;[Forestry Technician]" c="Forestry Technician"/>
              <i n="[PivotDataFINAL].[DESCR].&amp;[Gen Arts &amp; Science - Env &amp; NR Studies]" c="Gen Arts &amp; Science - Env &amp; NR Studies"/>
              <i n="[PivotDataFINAL].[DESCR].&amp;[Gen Arts &amp; Science - University Transfer]" c="Gen Arts &amp; Science - University Transfer"/>
              <i n="[PivotDataFINAL].[DESCR].&amp;[GIS - Applications Specialist]" c="GIS - Applications Specialist"/>
              <i n="[PivotDataFINAL].[DESCR].&amp;[GIS - Cartographic Specialist]" c="GIS - Cartographic Specialist"/>
              <i n="[PivotDataFINAL].[DESCR].&amp;[Global Business Management]" c="Global Business Management"/>
              <i n="[PivotDataFINAL].[DESCR].&amp;[Graphic Design - Visual Communication]" c="Graphic Design - Visual Communication"/>
              <i n="[PivotDataFINAL].[DESCR].&amp;[Health Information Management]" c="Health Information Management"/>
              <i n="[PivotDataFINAL].[DESCR].&amp;[Health, Safety &amp; Environmental Compliance]" c="Health, Safety &amp; Environmental Compliance"/>
              <i n="[PivotDataFINAL].[DESCR].&amp;[Heating, Refrigeration &amp; Air Cond]" c="Heating, Refrigeration &amp; Air Cond"/>
              <i n="[PivotDataFINAL].[DESCR].&amp;[Hospitality]" c="Hospitality"/>
              <i n="[PivotDataFINAL].[DESCR].&amp;[Instrumentation &amp; Control Eng Technician]" c="Instrumentation &amp; Control Eng Technician"/>
              <i n="[PivotDataFINAL].[DESCR].&amp;[Integrated Design]" c="Integrated Design"/>
              <i n="[PivotDataFINAL].[DESCR].&amp;[International Business Mgmt]" c="International Business Mgmt"/>
              <i n="[PivotDataFINAL].[DESCR].&amp;[Law Clerk]" c="Law Clerk"/>
              <i n="[PivotDataFINAL].[DESCR].&amp;[Massage Therapy]" c="Massage Therapy"/>
              <i n="[PivotDataFINAL].[DESCR].&amp;[Mechanical Techniques - Plumbing]" c="Mechanical Techniques - Plumbing"/>
              <i n="[PivotDataFINAL].[DESCR].&amp;[Mental Hlth &amp; Addiction Worker]" c="Mental Hlth &amp; Addiction Worker"/>
              <i n="[PivotDataFINAL].[DESCR].&amp;[Museum Mgmt &amp; Curatorship]" c="Museum Mgmt &amp; Curatorship"/>
              <i n="[PivotDataFINAL].[DESCR].&amp;[OT Assist &amp; PT Assist]" c="OT Assist &amp; PT Assist"/>
              <i n="[PivotDataFINAL].[DESCR].&amp;[Outdoor &amp; Adventure Education]" c="Outdoor &amp; Adventure Education"/>
              <i n="[PivotDataFINAL].[DESCR].&amp;[Outdoor Adventure Skills]" c="Outdoor Adventure Skills"/>
              <i n="[PivotDataFINAL].[DESCR].&amp;[Paralegal]" c="Paralegal"/>
              <i n="[PivotDataFINAL].[DESCR].&amp;[Paramedic]" c="Paramedic"/>
              <i n="[PivotDataFINAL].[DESCR].&amp;[Personal Support Worker]" c="Personal Support Worker"/>
              <i n="[PivotDataFINAL].[DESCR].&amp;[Personal Support Worker (Cobourg)]" c="Personal Support Worker (Cobourg)"/>
              <i n="[PivotDataFINAL].[DESCR].&amp;[Pharmacy Technician]" c="Pharmacy Technician"/>
              <i n="[PivotDataFINAL].[DESCR].&amp;[Police Foundations]" c="Police Foundations"/>
              <i n="[PivotDataFINAL].[DESCR].&amp;[Practical Nursing]" c="Practical Nursing"/>
              <i n="[PivotDataFINAL].[DESCR].&amp;[Pre-Hlth Sciences Pathway to Adv Diplomas &amp; Degrees]" c="Pre-Hlth Sciences Pathway to Adv Diplomas &amp; Degrees"/>
              <i n="[PivotDataFINAL].[DESCR].&amp;[Pre-Hlth Sciences Pathway to Certificates &amp; Diplomas]" c="Pre-Hlth Sciences Pathway to Certificates &amp; Diplomas"/>
              <i n="[PivotDataFINAL].[DESCR].&amp;[Pre-Serv Firefighter Educ &amp; Trng]" c="Pre-Serv Firefighter Educ &amp; Trng"/>
              <i n="[PivotDataFINAL].[DESCR].&amp;[Project Management]" c="Project Management"/>
              <i n="[PivotDataFINAL].[DESCR].&amp;[Protection, Security &amp; Investigation]" c="Protection, Security &amp; Investigation"/>
              <i n="[PivotDataFINAL].[DESCR].&amp;[Recreation &amp; Leisure Services]" c="Recreation &amp; Leisure Services"/>
              <i n="[PivotDataFINAL].[DESCR].&amp;[Resources Drilling Technician]" c="Resources Drilling Technician"/>
              <i n="[PivotDataFINAL].[DESCR].&amp;[Social Service Worker]" c="Social Service Worker"/>
              <i n="[PivotDataFINAL].[DESCR].&amp;[Sporting Goods Business]" c="Sporting Goods Business"/>
              <i n="[PivotDataFINAL].[DESCR].&amp;[Supply Chain Mgmt - Global Logistics]" c="Supply Chain Mgmt - Global Logistics"/>
              <i n="[PivotDataFINAL].[DESCR].&amp;[Sustainable Agriculture (Co-op)]" c="Sustainable Agriculture (Co-op)"/>
              <i n="[PivotDataFINAL].[DESCR].&amp;[Sustainable Waste Management]" c="Sustainable Waste Management"/>
              <i n="[PivotDataFINAL].[DESCR].&amp;[Therapeutic Recreation]" c="Therapeutic Recreation"/>
              <i n="[PivotDataFINAL].[DESCR].&amp;[Tourism - Global Travel]" c="Tourism - Global Travel"/>
              <i n="[PivotDataFINAL].[DESCR].&amp;[Trades Fundamentals]" c="Trades Fundamentals"/>
              <i n="[PivotDataFINAL].[DESCR].&amp;[Urban Forestry]" c="Urban Forestry"/>
              <i n="[PivotDataFINAL].[DESCR].&amp;[Urban Forestry Technician (Co-op)]" c="Urban Forestry Technician (Co-op)"/>
              <i n="[PivotDataFINAL].[DESCR].&amp;[Visual &amp; Creative Arts]" c="Visual &amp; Creative Arts"/>
              <i n="[PivotDataFINAL].[DESCR].&amp;[Welding &amp; Fabrication Technician]" c="Welding &amp; Fabrication Technician"/>
              <i n="[PivotDataFINAL].[DESCR].&amp;[Welding Techniques]" c="Welding Techniques"/>
              <i n="[PivotDataFINAL].[DESCR].&amp;[Wireless Information Networking]" c="Wireless Information Networking"/>
              <i n="[PivotDataFINAL].[DESCR].&amp;[Arboriculture (Co-op)]" c="Arboriculture (Co-op)" nd="1"/>
              <i n="[PivotDataFINAL].[DESCR].&amp;[Artist Blacksmith]" c="Artist Blacksmith" nd="1"/>
              <i n="[PivotDataFINAL].[DESCR].&amp;[Business Admin - International Business]" c="Business Admin - International Business" nd="1"/>
              <i n="[PivotDataFINAL].[DESCR].&amp;[Ceramics]" c="Ceramics" nd="1"/>
              <i n="[PivotDataFINAL].[DESCR].&amp;[Culinary Mgmt Dual Diploma Apprentice (Co-op)]" c="Culinary Mgmt Dual Diploma Apprentice (Co-op)" nd="1"/>
              <i n="[PivotDataFINAL].[DESCR].&amp;[Drawing &amp; Painting]" c="Drawing &amp; Painting" nd="1"/>
              <i n="[PivotDataFINAL].[DESCR].&amp;[Emergency Management]" c="Emergency Management" nd="1"/>
              <i n="[PivotDataFINAL].[DESCR].&amp;[Environmental Technician (Co-op)]" c="Environmental Technician (Co-op)" nd="1"/>
              <i n="[PivotDataFINAL].[DESCR].&amp;[Fibre Arts]" c="Fibre Arts" nd="1"/>
              <i n="[PivotDataFINAL].[DESCR].&amp;[Gen Arts &amp; Science - Coll Hlth Sci Opt]" c="Gen Arts &amp; Science - Coll Hlth Sci Opt" nd="1"/>
              <i n="[PivotDataFINAL].[DESCR].&amp;[Gen Arts &amp; Science - Univ Science Prep]" c="Gen Arts &amp; Science - Univ Science Prep" nd="1"/>
              <i n="[PivotDataFINAL].[DESCR].&amp;[Heavy Equipment Techniques (Co-op)]" c="Heavy Equipment Techniques (Co-op)" nd="1"/>
              <i n="[PivotDataFINAL].[DESCR].&amp;[Human Service Foundations]" c="Human Service Foundations" nd="1"/>
              <i n="[PivotDataFINAL].[DESCR].&amp;[Moving Image Design]" c="Moving Image Design" nd="1"/>
              <i n="[PivotDataFINAL].[DESCR].&amp;[Office Admin - Executive]" c="Office Admin - Executive" nd="1"/>
              <i n="[PivotDataFINAL].[DESCR].&amp;[Office Admin - General]" c="Office Admin - General" nd="1"/>
              <i n="[PivotDataFINAL].[DESCR].&amp;[Photo Arts]" c="Photo Arts" nd="1"/>
              <i n="[PivotDataFINAL].[DESCR].&amp;[Preparatory Health Science]" c="Preparatory Health Science" nd="1"/>
              <i n="[PivotDataFINAL].[DESCR].&amp;[Social Service Worker (Frost)]" c="Social Service Worker (Frost)" nd="1"/>
              <i n="[PivotDataFINAL].[DESCR].&amp;[Sustainable Building Design &amp; Construction]" c="Sustainable Building Design &amp; Construction" nd="1"/>
              <i n="[PivotDataFINAL].[DESCR].&amp;[Welding Techniques (Alderville)]" c="Welding Techniques (Alderville)" nd="1"/>
            </range>
          </ranges>
        </level>
      </levels>
      <selections count="1">
        <selection n="[PivotDataFINAL].[DESC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CAD_GROUP_DESCR1" sourceName="[PivotDataFINAL].[ACAD_GROUP_DESCR]">
  <pivotTables>
    <pivotTable tabId="4" name="GenderYAG"/>
    <pivotTable tabId="4" name="AbdescrYAG"/>
    <pivotTable tabId="4" name="AborYAG"/>
    <pivotTable tabId="4" name="AgeYAG"/>
    <pivotTable tabId="4" name="DisabYAG"/>
    <pivotTable tabId="4" name="EducYAG"/>
    <pivotTable tabId="4" name="FirstGenYAG"/>
    <pivotTable tabId="4" name="GoalYAG"/>
    <pivotTable tabId="4" name="IntlYAG"/>
    <pivotTable tabId="4" name="LangYAG"/>
    <pivotTable tabId="4" name="RegYAG"/>
    <pivotTable tabId="3" name="EducTableYAG"/>
    <pivotTable tabId="3" name="YAGn"/>
  </pivotTables>
  <data>
    <olap pivotCacheId="361">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AMPUS_DESCR1" sourceName="[PivotDataFINAL].[CAMPUS_DESCR]">
  <pivotTables>
    <pivotTable tabId="4" name="GenderYAG"/>
    <pivotTable tabId="4" name="AbdescrYAG"/>
    <pivotTable tabId="4" name="AborYAG"/>
    <pivotTable tabId="4" name="AgeYAG"/>
    <pivotTable tabId="4" name="DisabYAG"/>
    <pivotTable tabId="4" name="EducYAG"/>
    <pivotTable tabId="4" name="FirstGenYAG"/>
    <pivotTable tabId="4" name="GoalYAG"/>
    <pivotTable tabId="4" name="IntlYAG"/>
    <pivotTable tabId="4" name="LangYAG"/>
    <pivotTable tabId="4" name="RegYAG"/>
    <pivotTable tabId="3" name="EducTableYAG"/>
    <pivotTable tabId="3" name="YAGn"/>
  </pivotTables>
  <data>
    <olap pivotCacheId="361">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AMPUS_DESCR" sourceName="[PivotDataFINAL].[CAMPUS_DESCR]">
  <pivotTables>
    <pivotTable tabId="1" name="GenderSSFL"/>
    <pivotTable tabId="14" name="1stLangSSFL"/>
    <pivotTable tabId="18" name="1GenSSFL"/>
    <pivotTable tabId="13" name="AgeSSFL"/>
    <pivotTable tabId="19" name="DisabSSFL"/>
    <pivotTable tabId="15" name="EducSSFL"/>
    <pivotTable tabId="16" name="GoalSSFL"/>
    <pivotTable tabId="20" name="IndigSSFL"/>
    <pivotTable tabId="17" name="IntlSSFL"/>
  </pivotTables>
  <data>
    <olap pivotCacheId="360">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emester" sourceName="[PivotDataFINAL].[Semester]">
  <pivotTables>
    <pivotTable tabId="1" name="GenderSSFL"/>
    <pivotTable tabId="18" name="1GenSSFL"/>
    <pivotTable tabId="14" name="1stLangSSFL"/>
    <pivotTable tabId="13" name="AgeSSFL"/>
    <pivotTable tabId="19" name="DisabSSFL"/>
    <pivotTable tabId="15" name="EducSSFL"/>
    <pivotTable tabId="16" name="GoalSSFL"/>
    <pivotTable tabId="20" name="IndigSSFL"/>
    <pivotTable tabId="17" name="IntlSSFL"/>
  </pivotTables>
  <data>
    <olap pivotCacheId="360">
      <levels count="2">
        <level uniqueName="[PivotDataFINAL].[Semester].[(All)]" sourceCaption="(All)" count="0"/>
        <level uniqueName="[PivotDataFINAL].[Semester].[Semester]" sourceCaption="Semester" count="8">
          <ranges>
            <range startItem="0">
              <i n="[PivotDataFINAL].[Semester].&amp;[ Not Specified]" c=" Not Specified"/>
              <i n="[PivotDataFINAL].[Semester].&amp;[Other]" c="Other"/>
              <i n="[PivotDataFINAL].[Semester].&amp;[Semester 2]" c="Semester 2"/>
              <i n="[PivotDataFINAL].[Semester].&amp;[Semester 3]" c="Semester 3"/>
              <i n="[PivotDataFINAL].[Semester].&amp;[Semester 4]" c="Semester 4"/>
              <i n="[PivotDataFINAL].[Semester].&amp;[Semester 5]" c="Semester 5"/>
              <i n="[PivotDataFINAL].[Semester].&amp;[Semester 6]" c="Semester 6"/>
              <i n="[PivotDataFINAL].[Semester].&amp;[Semester 7 or 8]" c="Semester 7 or 8"/>
            </range>
          </ranges>
        </level>
      </levels>
      <selections count="1">
        <selection n="[PivotDataFINAL].[Semester].[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ACAD_GROUP_DESCR21" sourceName="[PivotDataFINAL].[ACAD_GROUP_DESCR]">
  <pivotTables>
    <pivotTable tabId="18" name="1GenSSFL"/>
    <pivotTable tabId="14" name="1stLangSSFL"/>
    <pivotTable tabId="13" name="AgeSSFL"/>
    <pivotTable tabId="19" name="DisabSSFL"/>
    <pivotTable tabId="15" name="EducSSFL"/>
    <pivotTable tabId="1" name="GenderSSFL"/>
    <pivotTable tabId="16" name="GoalSSFL"/>
    <pivotTable tabId="20" name="IndigSSFL"/>
    <pivotTable tabId="17" name="IntlSSFL"/>
  </pivotTables>
  <data>
    <olap pivotCacheId="360">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DESCR2" sourceName="[PivotDataFINAL].[DESCR]">
  <pivotTables>
    <pivotTable tabId="20" name="IndigMCU"/>
    <pivotTable tabId="19" name="DisabPROG"/>
    <pivotTable tabId="17" name="IntlPROG"/>
    <pivotTable tabId="16" name="GoalMCU"/>
    <pivotTable tabId="15" name="EducPROG"/>
    <pivotTable tabId="4" name="MCU Filter"/>
    <pivotTable tabId="13" name="AgeMCU"/>
    <pivotTable tabId="14" name="1stLangPROG"/>
    <pivotTable tabId="14" name="1stLangMCU"/>
    <pivotTable tabId="4" name="ProgramFilter"/>
    <pivotTable tabId="1" name="GenderMCU"/>
    <pivotTable tabId="1" name="GenderPROG"/>
    <pivotTable tabId="13" name="AgePROG"/>
    <pivotTable tabId="15" name="EducMCU"/>
    <pivotTable tabId="16" name="GoalPROG"/>
    <pivotTable tabId="17" name="IntlMCU"/>
    <pivotTable tabId="18" name="1GenMCU"/>
    <pivotTable tabId="18" name="1GenPROG"/>
    <pivotTable tabId="19" name="DisabMCU"/>
    <pivotTable tabId="20" name="IndigPROG"/>
  </pivotTables>
  <data>
    <olap pivotCacheId="359">
      <levels count="2">
        <level uniqueName="[PivotDataFINAL].[DESCR].[(All)]" sourceCaption="(All)" count="0"/>
        <level uniqueName="[PivotDataFINAL].[DESCR].[DESCR]" sourceCaption="DESCR" count="114">
          <ranges>
            <range startItem="0">
              <i n="[PivotDataFINAL].[DESCR].&amp;[ Not Specified]" c=" Not Specified"/>
              <i n="[PivotDataFINAL].[DESCR].&amp;[Advanced Water Sys Oper &amp; Mgmt (Co-op)]" c="Advanced Water Sys Oper &amp; Mgmt (Co-op)"/>
              <i n="[PivotDataFINAL].[DESCR].&amp;[Applied Planning - Environmental]" c="Applied Planning - Environmental"/>
              <i n="[PivotDataFINAL].[DESCR].&amp;[Aquaculture (Co-op)]" c="Aquaculture (Co-op)"/>
              <i n="[PivotDataFINAL].[DESCR].&amp;[Arboriculture (Co-op)]" c="Arboriculture (Co-op)"/>
              <i n="[PivotDataFINAL].[DESCR].&amp;[Artist Blacksmith]" c="Artist Blacksmith"/>
              <i n="[PivotDataFINAL].[DESCR].&amp;[Biotechnology - Advanced]" c="Biotechnology - Advanced"/>
              <i n="[PivotDataFINAL].[DESCR].&amp;[Blasting Techniques]" c="Blasting Techniques"/>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International Business]" c="Business Admin - International Business"/>
              <i n="[PivotDataFINAL].[DESCR].&amp;[Business Admin - Marketing]" c="Business Admin - Marketing"/>
              <i n="[PivotDataFINAL].[DESCR].&amp;[Carpentry &amp; Renovation Technician]" c="Carpentry &amp; Renovation Technician"/>
              <i n="[PivotDataFINAL].[DESCR].&amp;[Carpentry &amp; Renovation Techniques]" c="Carpentry &amp; Renovation Techniques"/>
              <i n="[PivotDataFINAL].[DESCR].&amp;[Ceramics]" c="Ceramics"/>
              <i n="[PivotDataFINAL].[DESCR].&amp;[Child &amp; Youth Care]" c="Child &amp; Youth Care"/>
              <i n="[PivotDataFINAL].[DESCR].&amp;[Community &amp; Justice Services]" c="Community &amp; Justice Services"/>
              <i n="[PivotDataFINAL].[DESCR].&amp;[Community Integration thru Co-op Education]" c="Community Integration thru Co-op Education"/>
              <i n="[PivotDataFINAL].[DESCR].&amp;[Computer Engineering Technician]" c="Computer Engineering Technician"/>
              <i n="[PivotDataFINAL].[DESCR].&amp;[Computer Engineering Technology]" c="Computer Engineering Technology"/>
              <i n="[PivotDataFINAL].[DESCR].&amp;[Computer Security &amp; Investigations]" c="Computer Security &amp; Investigations"/>
              <i n="[PivotDataFINAL].[DESCR].&amp;[Conserv &amp; Enviro Law Enforcement]" c="Conserv &amp; Enviro Law Enforcement"/>
              <i n="[PivotDataFINAL].[DESCR].&amp;[Construction Engineering Technician]" c="Construction Engineering Technician"/>
              <i n="[PivotDataFINAL].[DESCR].&amp;[Culinary Management]" c="Culinary Management"/>
              <i n="[PivotDataFINAL].[DESCR].&amp;[Culinary Mgmt Dual Diploma Apprentice (Co-op)]" c="Culinary Mgmt Dual Diploma Apprentice (Co-op)"/>
              <i n="[PivotDataFINAL].[DESCR].&amp;[Culinary Skills]" c="Culinary Skills"/>
              <i n="[PivotDataFINAL].[DESCR].&amp;[Cultural Heritage Conserv &amp; Mgmt]" c="Cultural Heritage Conserv &amp; Mgmt"/>
              <i n="[PivotDataFINAL].[DESCR].&amp;[Customs Border Services]" c="Customs Border Services"/>
              <i n="[PivotDataFINAL].[DESCR].&amp;[Developmental Services Worker]" c="Developmental Services Worker"/>
              <i n="[PivotDataFINAL].[DESCR].&amp;[Drawing &amp; Painting]" c="Drawing &amp; Painting"/>
              <i n="[PivotDataFINAL].[DESCR].&amp;[Early Childhood Education]" c="Early Childhood Education"/>
              <i n="[PivotDataFINAL].[DESCR].&amp;[Earth Resources Technician (Co-op)]" c="Earth Resources Technician (Co-op)"/>
              <i n="[PivotDataFINAL].[DESCR].&amp;[Ecological Restoration]" c="Ecological Restoration"/>
              <i n="[PivotDataFINAL].[DESCR].&amp;[Ecosystem Mgmt Technician]" c="Ecosystem Mgmt Technician"/>
              <i n="[PivotDataFINAL].[DESCR].&amp;[Ecosystem Mgmt Technology]" c="Ecosystem Mgmt Technology"/>
              <i n="[PivotDataFINAL].[DESCR].&amp;[Educational Support]" c="Educational Support"/>
              <i n="[PivotDataFINAL].[DESCR].&amp;[Electrical Engineering Technician]" c="Electrical Engineering Technician"/>
              <i n="[PivotDataFINAL].[DESCR].&amp;[Electrical Power Generation Technician (Co-op)]" c="Electrical Power Generation Technician (Co-op)"/>
              <i n="[PivotDataFINAL].[DESCR].&amp;[Electrical Techniques]" c="Electrical Techniques"/>
              <i n="[PivotDataFINAL].[DESCR].&amp;[Emergency Management]" c="Emergency Management"/>
              <i n="[PivotDataFINAL].[DESCR].&amp;[Environmental Technician]" c="Environmental Technician"/>
              <i n="[PivotDataFINAL].[DESCR].&amp;[Environmental Technician (Co-op)]" c="Environmental Technician (Co-op)"/>
              <i n="[PivotDataFINAL].[DESCR].&amp;[Environmental Technology]" c="Environmental Technology"/>
              <i n="[PivotDataFINAL].[DESCR].&amp;[Esthetician]" c="Esthetician"/>
              <i n="[PivotDataFINAL].[DESCR].&amp;[Fibre Arts]" c="Fibre Arts"/>
              <i n="[PivotDataFINAL].[DESCR].&amp;[Fish &amp; Wildlife Technician]" c="Fish &amp; Wildlife Technician"/>
              <i n="[PivotDataFINAL].[DESCR].&amp;[Fish &amp; Wildlife Technology]" c="Fish &amp; Wildlife Technology"/>
              <i n="[PivotDataFINAL].[DESCR].&amp;[Fitness &amp; Health Promotion]" c="Fitness &amp; Health Promotion"/>
              <i n="[PivotDataFINAL].[DESCR].&amp;[Forestry Technician]" c="Forestry Technician"/>
              <i n="[PivotDataFINAL].[DESCR].&amp;[Gen Arts &amp; Science - Coll Hlth Sci Opt]" c="Gen Arts &amp; Science - Coll Hlth Sci Opt"/>
              <i n="[PivotDataFINAL].[DESCR].&amp;[Gen Arts &amp; Science - Env &amp; NR Studies]" c="Gen Arts &amp; Science - Env &amp; NR Studies"/>
              <i n="[PivotDataFINAL].[DESCR].&amp;[Gen Arts &amp; Science - Univ Science Prep]" c="Gen Arts &amp; Science - Univ Science Prep"/>
              <i n="[PivotDataFINAL].[DESCR].&amp;[Gen Arts &amp; Science - University Transfer]" c="Gen Arts &amp; Science - University Transfer"/>
              <i n="[PivotDataFINAL].[DESCR].&amp;[GIS - Applications Specialist]" c="GIS - Applications Specialist"/>
              <i n="[PivotDataFINAL].[DESCR].&amp;[GIS - Cartographic Specialist]" c="GIS - Cartographic Specialist"/>
              <i n="[PivotDataFINAL].[DESCR].&amp;[Global Business Management]" c="Global Business Management"/>
              <i n="[PivotDataFINAL].[DESCR].&amp;[Graphic Design - Visual Communication]" c="Graphic Design - Visual Communication"/>
              <i n="[PivotDataFINAL].[DESCR].&amp;[Health Information Management]" c="Health Information Management"/>
              <i n="[PivotDataFINAL].[DESCR].&amp;[Health, Safety &amp; Environmental Compliance]" c="Health, Safety &amp; Environmental Compliance"/>
              <i n="[PivotDataFINAL].[DESCR].&amp;[Heating, Refrigeration &amp; Air Cond]" c="Heating, Refrigeration &amp; Air Cond"/>
              <i n="[PivotDataFINAL].[DESCR].&amp;[Heavy Equipment Techniques (Co-op)]" c="Heavy Equipment Techniques (Co-op)"/>
              <i n="[PivotDataFINAL].[DESCR].&amp;[Hospitality]" c="Hospitality"/>
              <i n="[PivotDataFINAL].[DESCR].&amp;[Human Service Foundations]" c="Human Service Foundations"/>
              <i n="[PivotDataFINAL].[DESCR].&amp;[Instrumentation &amp; Control Eng Technician]" c="Instrumentation &amp; Control Eng Technician"/>
              <i n="[PivotDataFINAL].[DESCR].&amp;[Integrated Design]" c="Integrated Design"/>
              <i n="[PivotDataFINAL].[DESCR].&amp;[International Business Mgmt]" c="International Business Mgmt"/>
              <i n="[PivotDataFINAL].[DESCR].&amp;[Law Clerk]" c="Law Clerk"/>
              <i n="[PivotDataFINAL].[DESCR].&amp;[Massage Therapy]" c="Massage Therapy"/>
              <i n="[PivotDataFINAL].[DESCR].&amp;[Mechanical Techniques - Plumbing]" c="Mechanical Techniques - Plumbing"/>
              <i n="[PivotDataFINAL].[DESCR].&amp;[Mental Hlth &amp; Addiction Worker]" c="Mental Hlth &amp; Addiction Worker"/>
              <i n="[PivotDataFINAL].[DESCR].&amp;[Moving Image Design]" c="Moving Image Design"/>
              <i n="[PivotDataFINAL].[DESCR].&amp;[Museum Mgmt &amp; Curatorship]" c="Museum Mgmt &amp; Curatorship"/>
              <i n="[PivotDataFINAL].[DESCR].&amp;[Office Admin - Executive]" c="Office Admin - Executive"/>
              <i n="[PivotDataFINAL].[DESCR].&amp;[Office Admin - General]" c="Office Admin - General"/>
              <i n="[PivotDataFINAL].[DESCR].&amp;[OT Assist &amp; PT Assist]" c="OT Assist &amp; PT Assist"/>
              <i n="[PivotDataFINAL].[DESCR].&amp;[Outdoor &amp; Adventure Education]" c="Outdoor &amp; Adventure Education"/>
              <i n="[PivotDataFINAL].[DESCR].&amp;[Outdoor Adventure Skills]" c="Outdoor Adventure Skills"/>
              <i n="[PivotDataFINAL].[DESCR].&amp;[Paralegal]" c="Paralegal"/>
              <i n="[PivotDataFINAL].[DESCR].&amp;[Paramedic]" c="Paramedic"/>
              <i n="[PivotDataFINAL].[DESCR].&amp;[Personal Support Worker]" c="Personal Support Worker"/>
              <i n="[PivotDataFINAL].[DESCR].&amp;[Personal Support Worker (Cobourg)]" c="Personal Support Worker (Cobourg)"/>
              <i n="[PivotDataFINAL].[DESCR].&amp;[Pharmacy Technician]" c="Pharmacy Technician"/>
              <i n="[PivotDataFINAL].[DESCR].&amp;[Photo Arts]" c="Photo Arts"/>
              <i n="[PivotDataFINAL].[DESCR].&amp;[Police Foundations]" c="Police Foundations"/>
              <i n="[PivotDataFINAL].[DESCR].&amp;[Practical Nursing]" c="Practical Nursing"/>
              <i n="[PivotDataFINAL].[DESCR].&amp;[Pre-Hlth Sciences Pathway to Adv Diplomas &amp; Degrees]" c="Pre-Hlth Sciences Pathway to Adv Diplomas &amp; Degrees"/>
              <i n="[PivotDataFINAL].[DESCR].&amp;[Pre-Hlth Sciences Pathway to Certificates &amp; Diplomas]" c="Pre-Hlth Sciences Pathway to Certificates &amp; Diplomas"/>
              <i n="[PivotDataFINAL].[DESCR].&amp;[Preparatory Health Science]" c="Preparatory Health Science"/>
              <i n="[PivotDataFINAL].[DESCR].&amp;[Pre-Serv Firefighter Educ &amp; Trng]" c="Pre-Serv Firefighter Educ &amp; Trng"/>
              <i n="[PivotDataFINAL].[DESCR].&amp;[Project Management]" c="Project Management"/>
              <i n="[PivotDataFINAL].[DESCR].&amp;[Protection, Security &amp; Investigation]" c="Protection, Security &amp; Investigation"/>
              <i n="[PivotDataFINAL].[DESCR].&amp;[Recreation &amp; Leisure Services]" c="Recreation &amp; Leisure Services"/>
              <i n="[PivotDataFINAL].[DESCR].&amp;[Resources Drilling Technician]" c="Resources Drilling Technician"/>
              <i n="[PivotDataFINAL].[DESCR].&amp;[Social Service Worker]" c="Social Service Worker"/>
              <i n="[PivotDataFINAL].[DESCR].&amp;[Social Service Worker (Frost)]" c="Social Service Worker (Frost)"/>
              <i n="[PivotDataFINAL].[DESCR].&amp;[Sporting Goods Business]" c="Sporting Goods Business"/>
              <i n="[PivotDataFINAL].[DESCR].&amp;[Supply Chain Mgmt - Global Logistics]" c="Supply Chain Mgmt - Global Logistics"/>
              <i n="[PivotDataFINAL].[DESCR].&amp;[Sustainable Agriculture (Co-op)]" c="Sustainable Agriculture (Co-op)"/>
              <i n="[PivotDataFINAL].[DESCR].&amp;[Sustainable Building Design &amp; Construction]" c="Sustainable Building Design &amp; Construction"/>
              <i n="[PivotDataFINAL].[DESCR].&amp;[Sustainable Waste Management]" c="Sustainable Waste Management"/>
              <i n="[PivotDataFINAL].[DESCR].&amp;[Therapeutic Recreation]" c="Therapeutic Recreation"/>
              <i n="[PivotDataFINAL].[DESCR].&amp;[Tourism - Global Travel]" c="Tourism - Global Travel"/>
              <i n="[PivotDataFINAL].[DESCR].&amp;[Trades Fundamentals]" c="Trades Fundamentals"/>
              <i n="[PivotDataFINAL].[DESCR].&amp;[Urban Forestry]" c="Urban Forestry"/>
              <i n="[PivotDataFINAL].[DESCR].&amp;[Urban Forestry Technician (Co-op)]" c="Urban Forestry Technician (Co-op)"/>
              <i n="[PivotDataFINAL].[DESCR].&amp;[Visual &amp; Creative Arts]" c="Visual &amp; Creative Arts"/>
              <i n="[PivotDataFINAL].[DESCR].&amp;[Welding &amp; Fabrication Technician]" c="Welding &amp; Fabrication Technician"/>
              <i n="[PivotDataFINAL].[DESCR].&amp;[Welding Techniques]" c="Welding Techniques"/>
              <i n="[PivotDataFINAL].[DESCR].&amp;[Welding Techniques (Alderville)]" c="Welding Techniques (Alderville)"/>
              <i n="[PivotDataFINAL].[DESCR].&amp;[Wireless Information Networking]" c="Wireless Information Networking"/>
            </range>
          </ranges>
        </level>
      </levels>
      <selections count="1">
        <selection n="[PivotDataFINAL].[DESCR].&amp;[Advanced Water Sys Oper &amp; Mgmt (Co-op)]"/>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Year" caption="Year" columnCount="3" level="1" lockedPosition="1" rowHeight="241300"/>
  <slicer name="DESCR 1" cache="Slicer_DESCR1" caption="Program" columnCount="2" level="1" rowHeight="241300"/>
  <slicer name="ACAD_GROUP_DESCR1" cache="Slicer_ACAD_GROUP_DESCR1" caption="School" columnCount="2" level="1" rowHeight="241300"/>
  <slicer name="CAMPUS_DESCR 1" cache="Slicer_CAMPUS_DESCR1" caption="Campus" columnCount="2" level="1"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CAMPUS_DESCR 9" cache="Slicer_CAMPUS_DESCR" caption="Campus" level="1" rowHeight="241300"/>
  <slicer name="Semester 8" cache="Slicer_Semester" caption="Semester" level="1" rowHeight="241300"/>
  <slicer name="ACAD_GROUP_DESCR 16" cache="Slicer_ACAD_GROUP_DESCR21" caption="School" level="1" rowHeight="241300"/>
  <slicer name="DESCR 9" cache="Slicer_DESCR2" caption="Program"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AMPUS_DESCR" cache="Slicer_CAMPUS_DESCR" caption="Campus" level="1" rowHeight="241300"/>
  <slicer name="Semester" cache="Slicer_Semester" caption="Semester" level="1" rowHeight="241300"/>
  <slicer name="ACAD_GROUP_DESCR" cache="Slicer_ACAD_GROUP_DESCR21" caption="School" level="1" rowHeight="241300"/>
  <slicer name="DESCR" cache="Slicer_DESCR2" caption="Program"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AMPUS_DESCR 2" cache="Slicer_CAMPUS_DESCR" caption="Campus" level="1" rowHeight="241300"/>
  <slicer name="Semester 1" cache="Slicer_Semester" caption="Semester" level="1" rowHeight="241300"/>
  <slicer name="ACAD_GROUP_DESCR 2" cache="Slicer_ACAD_GROUP_DESCR21" caption="School" level="1" rowHeight="241300"/>
  <slicer name="DESCR 3" cache="Slicer_DESCR2" caption="Program"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CAMPUS_DESCR 3" cache="Slicer_CAMPUS_DESCR" caption="Campus" level="1" rowHeight="241300"/>
  <slicer name="Semester 2" cache="Slicer_Semester" caption="Semester" level="1" rowHeight="241300"/>
  <slicer name="ACAD_GROUP_DESCR 4" cache="Slicer_ACAD_GROUP_DESCR21" caption="School" level="1" rowHeight="241300"/>
  <slicer name="DESCR 2" cache="Slicer_DESCR2" caption="Program"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CAMPUS_DESCR 4" cache="Slicer_CAMPUS_DESCR" caption="Campus" level="1" rowHeight="241300"/>
  <slicer name="Semester 3" cache="Slicer_Semester" caption="Semester" level="1" rowHeight="241300"/>
  <slicer name="ACAD_GROUP_DESCR 6" cache="Slicer_ACAD_GROUP_DESCR21" caption="School" level="1" rowHeight="241300"/>
  <slicer name="DESCR 4" cache="Slicer_DESCR2" caption="Program"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CAMPUS_DESCR 5" cache="Slicer_CAMPUS_DESCR" caption="Campus" level="1" rowHeight="241300"/>
  <slicer name="Semester 4" cache="Slicer_Semester" caption="Semester" level="1" rowHeight="241300"/>
  <slicer name="ACAD_GROUP_DESCR 8" cache="Slicer_ACAD_GROUP_DESCR21" caption="School" level="1" rowHeight="241300"/>
  <slicer name="DESCR 5" cache="Slicer_DESCR2" caption="Program" level="1"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CAMPUS_DESCR 6" cache="Slicer_CAMPUS_DESCR" caption="Campus" level="1" rowHeight="241300"/>
  <slicer name="Semester 5" cache="Slicer_Semester" caption="Semester" level="1" rowHeight="241300"/>
  <slicer name="ACAD_GROUP_DESCR 10" cache="Slicer_ACAD_GROUP_DESCR21" caption="School" level="1" rowHeight="241300"/>
  <slicer name="DESCR 6" cache="Slicer_DESCR2" caption="Program" level="1"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CAMPUS_DESCR 7" cache="Slicer_CAMPUS_DESCR" caption="Campus" level="1" rowHeight="241300"/>
  <slicer name="Semester 6" cache="Slicer_Semester" caption="Semester" level="1" rowHeight="241300"/>
  <slicer name="ACAD_GROUP_DESCR 12" cache="Slicer_ACAD_GROUP_DESCR21" caption="School" level="1" rowHeight="241300"/>
  <slicer name="DESCR 7" cache="Slicer_DESCR2" caption="Program" level="1"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CAMPUS_DESCR 8" cache="Slicer_CAMPUS_DESCR" caption="Campus" level="1" rowHeight="241300"/>
  <slicer name="Semester 7" cache="Slicer_Semester" caption="Semester" level="1" rowHeight="241300"/>
  <slicer name="ACAD_GROUP_DESCR 14" cache="Slicer_ACAD_GROUP_DESCR21" caption="School" level="1" rowHeight="241300"/>
  <slicer name="DESCR 8" cache="Slicer_DESCR2" caption="Program"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03952F7E-B90C-4CBF-ABD3-E9806DCC50F4}">
  <we:reference id="wa104168603" version="1.0.0.6" store="en-US" storeType="OMEX"/>
  <we:alternateReferences>
    <we:reference id="WA104168603" version="1.0.0.6" store="WA104168603"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microsoft.com/office/2007/relationships/slicer" Target="../slicers/slicer9.xml"/><Relationship Id="rId3" Type="http://schemas.openxmlformats.org/officeDocument/2006/relationships/pivotTable" Target="../pivotTables/pivotTable40.xml"/><Relationship Id="rId7" Type="http://schemas.openxmlformats.org/officeDocument/2006/relationships/drawing" Target="../drawings/drawing18.xml"/><Relationship Id="rId2" Type="http://schemas.openxmlformats.org/officeDocument/2006/relationships/pivotTable" Target="../pivotTables/pivotTable39.xml"/><Relationship Id="rId1" Type="http://schemas.openxmlformats.org/officeDocument/2006/relationships/pivotTable" Target="../pivotTables/pivotTable38.xml"/><Relationship Id="rId6" Type="http://schemas.openxmlformats.org/officeDocument/2006/relationships/printerSettings" Target="../printerSettings/printerSettings10.bin"/><Relationship Id="rId5" Type="http://schemas.openxmlformats.org/officeDocument/2006/relationships/pivotTable" Target="../pivotTables/pivotTable42.xml"/><Relationship Id="rId4" Type="http://schemas.openxmlformats.org/officeDocument/2006/relationships/pivotTable" Target="../pivotTables/pivotTable41.xml"/></Relationships>
</file>

<file path=xl/worksheets/_rels/sheet11.xml.rels><?xml version="1.0" encoding="UTF-8" standalone="yes"?>
<Relationships xmlns="http://schemas.openxmlformats.org/package/2006/relationships"><Relationship Id="rId8" Type="http://schemas.microsoft.com/office/2007/relationships/slicer" Target="../slicers/slicer10.xml"/><Relationship Id="rId3" Type="http://schemas.openxmlformats.org/officeDocument/2006/relationships/pivotTable" Target="../pivotTables/pivotTable45.xml"/><Relationship Id="rId7" Type="http://schemas.openxmlformats.org/officeDocument/2006/relationships/drawing" Target="../drawings/drawing19.xml"/><Relationship Id="rId2" Type="http://schemas.openxmlformats.org/officeDocument/2006/relationships/pivotTable" Target="../pivotTables/pivotTable44.xml"/><Relationship Id="rId1" Type="http://schemas.openxmlformats.org/officeDocument/2006/relationships/pivotTable" Target="../pivotTables/pivotTable43.xml"/><Relationship Id="rId6" Type="http://schemas.openxmlformats.org/officeDocument/2006/relationships/printerSettings" Target="../printerSettings/printerSettings11.bin"/><Relationship Id="rId5" Type="http://schemas.openxmlformats.org/officeDocument/2006/relationships/pivotTable" Target="../pivotTables/pivotTable47.xml"/><Relationship Id="rId4" Type="http://schemas.openxmlformats.org/officeDocument/2006/relationships/pivotTable" Target="../pivotTables/pivotTable4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55.xml"/><Relationship Id="rId13" Type="http://schemas.openxmlformats.org/officeDocument/2006/relationships/pivotTable" Target="../pivotTables/pivotTable60.xml"/><Relationship Id="rId3" Type="http://schemas.openxmlformats.org/officeDocument/2006/relationships/pivotTable" Target="../pivotTables/pivotTable50.xml"/><Relationship Id="rId7" Type="http://schemas.openxmlformats.org/officeDocument/2006/relationships/pivotTable" Target="../pivotTables/pivotTable54.xml"/><Relationship Id="rId12" Type="http://schemas.openxmlformats.org/officeDocument/2006/relationships/pivotTable" Target="../pivotTables/pivotTable59.xml"/><Relationship Id="rId2" Type="http://schemas.openxmlformats.org/officeDocument/2006/relationships/pivotTable" Target="../pivotTables/pivotTable49.xml"/><Relationship Id="rId1" Type="http://schemas.openxmlformats.org/officeDocument/2006/relationships/pivotTable" Target="../pivotTables/pivotTable48.xml"/><Relationship Id="rId6" Type="http://schemas.openxmlformats.org/officeDocument/2006/relationships/pivotTable" Target="../pivotTables/pivotTable53.xml"/><Relationship Id="rId11" Type="http://schemas.openxmlformats.org/officeDocument/2006/relationships/pivotTable" Target="../pivotTables/pivotTable58.xml"/><Relationship Id="rId5" Type="http://schemas.openxmlformats.org/officeDocument/2006/relationships/pivotTable" Target="../pivotTables/pivotTable52.xml"/><Relationship Id="rId10" Type="http://schemas.openxmlformats.org/officeDocument/2006/relationships/pivotTable" Target="../pivotTables/pivotTable57.xml"/><Relationship Id="rId4" Type="http://schemas.openxmlformats.org/officeDocument/2006/relationships/pivotTable" Target="../pivotTables/pivotTable51.xml"/><Relationship Id="rId9" Type="http://schemas.openxmlformats.org/officeDocument/2006/relationships/pivotTable" Target="../pivotTables/pivotTable5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microsoft.com/office/2007/relationships/slicer" Target="../slicers/slicer2.xml"/><Relationship Id="rId3" Type="http://schemas.openxmlformats.org/officeDocument/2006/relationships/pivotTable" Target="../pivotTables/pivotTable5.xml"/><Relationship Id="rId7" Type="http://schemas.openxmlformats.org/officeDocument/2006/relationships/drawing" Target="../drawings/drawing1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rinterSettings" Target="../printerSettings/printerSettings3.bin"/><Relationship Id="rId5" Type="http://schemas.openxmlformats.org/officeDocument/2006/relationships/pivotTable" Target="../pivotTables/pivotTable7.xml"/><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8" Type="http://schemas.microsoft.com/office/2007/relationships/slicer" Target="../slicers/slicer3.xml"/><Relationship Id="rId3" Type="http://schemas.openxmlformats.org/officeDocument/2006/relationships/pivotTable" Target="../pivotTables/pivotTable10.xml"/><Relationship Id="rId7" Type="http://schemas.openxmlformats.org/officeDocument/2006/relationships/drawing" Target="../drawings/drawing12.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rinterSettings" Target="../printerSettings/printerSettings4.bin"/><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5.xml.rels><?xml version="1.0" encoding="UTF-8" standalone="yes"?>
<Relationships xmlns="http://schemas.openxmlformats.org/package/2006/relationships"><Relationship Id="rId8" Type="http://schemas.microsoft.com/office/2007/relationships/slicer" Target="../slicers/slicer4.xml"/><Relationship Id="rId3" Type="http://schemas.openxmlformats.org/officeDocument/2006/relationships/pivotTable" Target="../pivotTables/pivotTable15.xml"/><Relationship Id="rId7" Type="http://schemas.openxmlformats.org/officeDocument/2006/relationships/drawing" Target="../drawings/drawing13.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rinterSettings" Target="../printerSettings/printerSettings5.bin"/><Relationship Id="rId5" Type="http://schemas.openxmlformats.org/officeDocument/2006/relationships/pivotTable" Target="../pivotTables/pivotTable17.xml"/><Relationship Id="rId4"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8" Type="http://schemas.microsoft.com/office/2007/relationships/slicer" Target="../slicers/slicer5.xml"/><Relationship Id="rId3" Type="http://schemas.openxmlformats.org/officeDocument/2006/relationships/pivotTable" Target="../pivotTables/pivotTable20.xml"/><Relationship Id="rId7" Type="http://schemas.openxmlformats.org/officeDocument/2006/relationships/drawing" Target="../drawings/drawing14.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rinterSettings" Target="../printerSettings/printerSettings6.bin"/><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7.xml.rels><?xml version="1.0" encoding="UTF-8" standalone="yes"?>
<Relationships xmlns="http://schemas.openxmlformats.org/package/2006/relationships"><Relationship Id="rId8" Type="http://schemas.microsoft.com/office/2007/relationships/slicer" Target="../slicers/slicer6.xml"/><Relationship Id="rId3" Type="http://schemas.openxmlformats.org/officeDocument/2006/relationships/pivotTable" Target="../pivotTables/pivotTable25.xml"/><Relationship Id="rId7" Type="http://schemas.openxmlformats.org/officeDocument/2006/relationships/drawing" Target="../drawings/drawing15.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rinterSettings" Target="../printerSettings/printerSettings7.bin"/><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microsoft.com/office/2007/relationships/slicer" Target="../slicers/slicer7.xml"/><Relationship Id="rId3" Type="http://schemas.openxmlformats.org/officeDocument/2006/relationships/pivotTable" Target="../pivotTables/pivotTable30.xml"/><Relationship Id="rId7" Type="http://schemas.openxmlformats.org/officeDocument/2006/relationships/drawing" Target="../drawings/drawing16.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printerSettings" Target="../printerSettings/printerSettings8.bin"/><Relationship Id="rId5" Type="http://schemas.openxmlformats.org/officeDocument/2006/relationships/pivotTable" Target="../pivotTables/pivotTable32.xml"/><Relationship Id="rId4" Type="http://schemas.openxmlformats.org/officeDocument/2006/relationships/pivotTable" Target="../pivotTables/pivotTable31.xml"/></Relationships>
</file>

<file path=xl/worksheets/_rels/sheet9.xml.rels><?xml version="1.0" encoding="UTF-8" standalone="yes"?>
<Relationships xmlns="http://schemas.openxmlformats.org/package/2006/relationships"><Relationship Id="rId8" Type="http://schemas.microsoft.com/office/2007/relationships/slicer" Target="../slicers/slicer8.xml"/><Relationship Id="rId3" Type="http://schemas.openxmlformats.org/officeDocument/2006/relationships/pivotTable" Target="../pivotTables/pivotTable35.xml"/><Relationship Id="rId7" Type="http://schemas.openxmlformats.org/officeDocument/2006/relationships/drawing" Target="../drawings/drawing17.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openxmlformats.org/officeDocument/2006/relationships/printerSettings" Target="../printerSettings/printerSettings9.bin"/><Relationship Id="rId5" Type="http://schemas.openxmlformats.org/officeDocument/2006/relationships/pivotTable" Target="../pivotTables/pivotTable37.xml"/><Relationship Id="rId4" Type="http://schemas.openxmlformats.org/officeDocument/2006/relationships/pivotTable" Target="../pivotTables/pivotTable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showGridLines="0" tabSelected="1" zoomScale="95" zoomScaleNormal="95" workbookViewId="0">
      <selection sqref="A1:S1"/>
    </sheetView>
  </sheetViews>
  <sheetFormatPr defaultRowHeight="14.4" x14ac:dyDescent="0.3"/>
  <cols>
    <col min="1" max="1" width="7" customWidth="1"/>
    <col min="2" max="2" width="9.109375" customWidth="1"/>
    <col min="4" max="4" width="6.88671875" customWidth="1"/>
    <col min="5" max="5" width="9.6640625" customWidth="1"/>
    <col min="6" max="6" width="11.6640625" style="414" customWidth="1"/>
    <col min="7" max="7" width="13" customWidth="1"/>
    <col min="9" max="9" width="7.88671875" customWidth="1"/>
    <col min="10" max="10" width="7.109375" customWidth="1"/>
    <col min="11" max="11" width="8.6640625" customWidth="1"/>
    <col min="12" max="13" width="11.88671875" customWidth="1"/>
    <col min="14" max="14" width="16.77734375" customWidth="1"/>
    <col min="15" max="15" width="2.44140625" customWidth="1"/>
    <col min="16" max="16" width="9.5546875" customWidth="1"/>
    <col min="17" max="18" width="11.33203125" customWidth="1"/>
    <col min="19" max="19" width="7.109375" customWidth="1"/>
  </cols>
  <sheetData>
    <row r="1" spans="1:19" ht="25.8" x14ac:dyDescent="0.3">
      <c r="A1" s="435" t="s">
        <v>87</v>
      </c>
      <c r="B1" s="435"/>
      <c r="C1" s="435"/>
      <c r="D1" s="435"/>
      <c r="E1" s="435"/>
      <c r="F1" s="435"/>
      <c r="G1" s="435"/>
      <c r="H1" s="435"/>
      <c r="I1" s="435"/>
      <c r="J1" s="435"/>
      <c r="K1" s="435"/>
      <c r="L1" s="435"/>
      <c r="M1" s="435"/>
      <c r="N1" s="435"/>
      <c r="O1" s="435"/>
      <c r="P1" s="435"/>
      <c r="Q1" s="435"/>
      <c r="R1" s="435"/>
      <c r="S1" s="435"/>
    </row>
    <row r="2" spans="1:19" ht="26.25" customHeight="1" x14ac:dyDescent="0.65">
      <c r="A2" s="237" t="s">
        <v>86</v>
      </c>
      <c r="B2" s="16"/>
      <c r="C2" s="16"/>
      <c r="D2" s="16"/>
      <c r="E2" s="16"/>
      <c r="F2" s="408"/>
      <c r="G2" s="16"/>
      <c r="H2" s="16"/>
      <c r="I2" s="16"/>
      <c r="J2" s="16"/>
      <c r="K2" s="16"/>
      <c r="L2" s="16"/>
      <c r="M2" s="17"/>
      <c r="N2" s="18"/>
      <c r="O2" s="15"/>
      <c r="P2" s="15"/>
      <c r="Q2" s="15"/>
      <c r="R2" s="18"/>
      <c r="S2" s="15" t="s">
        <v>133</v>
      </c>
    </row>
    <row r="3" spans="1:19" ht="36.6" customHeight="1" x14ac:dyDescent="0.3">
      <c r="A3" s="436" t="s">
        <v>15</v>
      </c>
      <c r="B3" s="436"/>
      <c r="C3" s="436"/>
      <c r="D3" s="436"/>
      <c r="E3" s="436"/>
      <c r="F3" s="436"/>
      <c r="G3" s="436"/>
      <c r="H3" s="436"/>
      <c r="I3" s="436"/>
      <c r="J3" s="436"/>
      <c r="K3" s="436"/>
      <c r="L3" s="436"/>
      <c r="M3" s="436"/>
      <c r="N3" s="436"/>
      <c r="O3" s="436"/>
      <c r="P3" s="436"/>
      <c r="Q3" s="436"/>
      <c r="R3" s="436"/>
      <c r="S3" s="436"/>
    </row>
    <row r="4" spans="1:19" ht="16.2" customHeight="1" x14ac:dyDescent="0.3">
      <c r="A4" s="436" t="s">
        <v>16</v>
      </c>
      <c r="B4" s="436"/>
      <c r="C4" s="436"/>
      <c r="D4" s="436"/>
      <c r="E4" s="436"/>
      <c r="F4" s="436"/>
      <c r="G4" s="436"/>
      <c r="H4" s="436"/>
      <c r="I4" s="436"/>
      <c r="J4" s="436"/>
      <c r="K4" s="436"/>
      <c r="L4" s="436"/>
      <c r="M4" s="436"/>
      <c r="N4" s="436"/>
      <c r="O4" s="436"/>
      <c r="P4" s="436"/>
      <c r="Q4" s="436"/>
      <c r="R4" s="436"/>
      <c r="S4" s="436"/>
    </row>
    <row r="5" spans="1:19" s="5" customFormat="1" ht="22.2" customHeight="1" x14ac:dyDescent="0.3">
      <c r="A5" s="436" t="s">
        <v>22</v>
      </c>
      <c r="B5" s="436"/>
      <c r="C5" s="436"/>
      <c r="D5" s="436"/>
      <c r="E5" s="436"/>
      <c r="F5" s="436"/>
      <c r="G5" s="436"/>
      <c r="H5" s="436"/>
      <c r="I5" s="436"/>
      <c r="J5" s="436"/>
      <c r="K5" s="436"/>
      <c r="L5" s="436"/>
      <c r="M5" s="397"/>
      <c r="N5" s="397"/>
      <c r="O5" s="397"/>
      <c r="P5" s="397"/>
      <c r="Q5" s="399"/>
      <c r="R5" s="400" t="s">
        <v>136</v>
      </c>
      <c r="S5" s="31"/>
    </row>
    <row r="6" spans="1:19" ht="22.5" customHeight="1" x14ac:dyDescent="0.3">
      <c r="A6" s="20"/>
      <c r="B6" s="437" t="s">
        <v>119</v>
      </c>
      <c r="C6" s="438"/>
      <c r="D6" s="438"/>
      <c r="E6" s="438"/>
      <c r="F6" s="438"/>
      <c r="G6" s="438"/>
      <c r="H6" s="438"/>
      <c r="I6" s="438"/>
      <c r="J6" s="438"/>
      <c r="K6" s="438"/>
      <c r="L6" s="438"/>
      <c r="M6" s="438"/>
      <c r="N6" s="438"/>
      <c r="O6" s="438"/>
      <c r="P6" s="438"/>
      <c r="Q6" s="438"/>
      <c r="R6" s="439"/>
      <c r="S6" s="19"/>
    </row>
    <row r="7" spans="1:19" ht="6.6" customHeight="1" thickBot="1" x14ac:dyDescent="0.35">
      <c r="A7" s="434"/>
      <c r="B7" s="434"/>
      <c r="C7" s="434"/>
      <c r="D7" s="434"/>
      <c r="E7" s="434"/>
      <c r="F7" s="434"/>
      <c r="G7" s="434"/>
      <c r="H7" s="434"/>
      <c r="I7" s="434"/>
      <c r="J7" s="434"/>
      <c r="K7" s="434"/>
      <c r="L7" s="434"/>
      <c r="M7" s="434"/>
      <c r="N7" s="434"/>
      <c r="O7" s="434"/>
      <c r="P7" s="434"/>
      <c r="Q7" s="434"/>
      <c r="R7" s="434"/>
      <c r="S7" s="19"/>
    </row>
    <row r="8" spans="1:19" ht="33.75" customHeight="1" thickTop="1" thickBot="1" x14ac:dyDescent="0.35">
      <c r="A8" s="27"/>
      <c r="B8" s="428" t="s">
        <v>17</v>
      </c>
      <c r="C8" s="429"/>
      <c r="D8" s="429"/>
      <c r="E8" s="429"/>
      <c r="F8" s="429"/>
      <c r="G8" s="429"/>
      <c r="H8" s="429"/>
      <c r="I8" s="429"/>
      <c r="J8" s="429"/>
      <c r="K8" s="429"/>
      <c r="L8" s="429"/>
      <c r="M8" s="429"/>
      <c r="N8" s="429"/>
      <c r="O8" s="429"/>
      <c r="P8" s="429"/>
      <c r="Q8" s="429"/>
      <c r="R8" s="430"/>
      <c r="S8" s="19"/>
    </row>
    <row r="9" spans="1:19" ht="22.2" customHeight="1" thickTop="1" x14ac:dyDescent="0.3">
      <c r="A9" s="21"/>
      <c r="B9" s="433" t="s">
        <v>135</v>
      </c>
      <c r="C9" s="433"/>
      <c r="D9" s="433"/>
      <c r="E9" s="433"/>
      <c r="F9" s="433"/>
      <c r="G9" s="433"/>
      <c r="H9" s="433"/>
      <c r="I9" s="433"/>
      <c r="J9" s="433"/>
      <c r="K9" s="433"/>
      <c r="L9" s="433"/>
      <c r="M9" s="433"/>
      <c r="N9" s="433"/>
      <c r="O9" s="433"/>
      <c r="P9" s="433"/>
      <c r="Q9" s="433"/>
      <c r="R9" s="398"/>
      <c r="S9" s="19"/>
    </row>
    <row r="10" spans="1:19" ht="6.6" customHeight="1" x14ac:dyDescent="0.3">
      <c r="A10" s="22"/>
      <c r="B10" s="67"/>
      <c r="C10" s="389"/>
      <c r="D10" s="389"/>
      <c r="E10" s="19"/>
      <c r="F10" s="409"/>
      <c r="G10" s="19"/>
      <c r="H10" s="292"/>
      <c r="I10" s="292"/>
      <c r="J10" s="25"/>
      <c r="K10" s="25"/>
      <c r="L10" s="25"/>
      <c r="M10" s="25"/>
      <c r="N10" s="24"/>
      <c r="O10" s="24"/>
      <c r="P10" s="24"/>
      <c r="Q10" s="26"/>
      <c r="R10" s="294"/>
      <c r="S10" s="19"/>
    </row>
    <row r="11" spans="1:19" s="373" customFormat="1" ht="22.5" customHeight="1" x14ac:dyDescent="0.3">
      <c r="A11" s="370"/>
      <c r="B11" s="390"/>
      <c r="C11" s="390"/>
      <c r="D11" s="390"/>
      <c r="E11" s="372"/>
      <c r="F11" s="426" t="s">
        <v>18</v>
      </c>
      <c r="G11" s="426"/>
      <c r="H11" s="23" t="s">
        <v>82</v>
      </c>
      <c r="I11" s="371"/>
      <c r="J11" s="371"/>
      <c r="K11" s="371"/>
      <c r="L11" s="371"/>
      <c r="M11" s="371"/>
      <c r="N11" s="371"/>
      <c r="O11" s="371"/>
      <c r="P11" s="371"/>
      <c r="Q11" s="371"/>
      <c r="R11" s="371"/>
      <c r="S11" s="372"/>
    </row>
    <row r="12" spans="1:19" s="5" customFormat="1" ht="21.6" customHeight="1" x14ac:dyDescent="0.3">
      <c r="A12" s="22"/>
      <c r="B12" s="390"/>
      <c r="C12" s="390"/>
      <c r="D12" s="431" t="s">
        <v>131</v>
      </c>
      <c r="E12" s="431"/>
      <c r="F12" s="431"/>
      <c r="G12" s="431"/>
      <c r="H12" s="431"/>
      <c r="I12" s="431"/>
      <c r="J12" s="431"/>
      <c r="K12" s="431"/>
      <c r="L12" s="431"/>
      <c r="M12" s="431"/>
      <c r="N12" s="431"/>
      <c r="O12" s="431"/>
      <c r="P12" s="431"/>
      <c r="Q12" s="431"/>
      <c r="R12" s="379"/>
      <c r="S12" s="374"/>
    </row>
    <row r="13" spans="1:19" s="5" customFormat="1" ht="28.2" customHeight="1" x14ac:dyDescent="0.35">
      <c r="A13" s="22"/>
      <c r="B13" s="390"/>
      <c r="C13" s="390"/>
      <c r="D13" s="390"/>
      <c r="E13" s="39"/>
      <c r="F13" s="427" t="s">
        <v>122</v>
      </c>
      <c r="G13" s="427"/>
      <c r="H13" s="384"/>
      <c r="I13" s="375"/>
      <c r="J13" s="375"/>
      <c r="K13" s="432" t="s">
        <v>125</v>
      </c>
      <c r="L13" s="432"/>
      <c r="M13" s="432"/>
      <c r="N13" s="432"/>
      <c r="O13" s="376"/>
      <c r="P13" s="376"/>
      <c r="Q13" s="376"/>
      <c r="R13" s="376"/>
      <c r="S13" s="31"/>
    </row>
    <row r="14" spans="1:19" s="5" customFormat="1" ht="28.2" customHeight="1" x14ac:dyDescent="0.35">
      <c r="A14" s="22"/>
      <c r="B14" s="390"/>
      <c r="C14" s="390"/>
      <c r="D14" s="390"/>
      <c r="E14" s="39"/>
      <c r="F14" s="427" t="s">
        <v>121</v>
      </c>
      <c r="G14" s="427"/>
      <c r="H14" s="384"/>
      <c r="I14" s="375"/>
      <c r="J14" s="375"/>
      <c r="K14" s="432" t="s">
        <v>126</v>
      </c>
      <c r="L14" s="432"/>
      <c r="M14" s="432"/>
      <c r="N14" s="432"/>
      <c r="O14" s="377"/>
      <c r="P14" s="377"/>
      <c r="Q14" s="377"/>
      <c r="R14" s="376"/>
      <c r="S14" s="31"/>
    </row>
    <row r="15" spans="1:19" s="5" customFormat="1" ht="28.2" customHeight="1" x14ac:dyDescent="0.35">
      <c r="A15" s="22"/>
      <c r="B15" s="391" t="s">
        <v>132</v>
      </c>
      <c r="C15" s="390"/>
      <c r="D15" s="390"/>
      <c r="E15" s="427" t="s">
        <v>120</v>
      </c>
      <c r="F15" s="427"/>
      <c r="G15" s="427"/>
      <c r="H15" s="385"/>
      <c r="I15" s="385"/>
      <c r="J15" s="375"/>
      <c r="K15" s="432" t="s">
        <v>127</v>
      </c>
      <c r="L15" s="432"/>
      <c r="M15" s="432"/>
      <c r="N15" s="432"/>
      <c r="O15" s="377"/>
      <c r="P15" s="377"/>
      <c r="Q15" s="377"/>
      <c r="R15" s="376"/>
      <c r="S15" s="31"/>
    </row>
    <row r="16" spans="1:19" s="5" customFormat="1" ht="28.2" customHeight="1" x14ac:dyDescent="0.35">
      <c r="A16" s="22"/>
      <c r="B16" s="390"/>
      <c r="C16" s="390"/>
      <c r="D16" s="390"/>
      <c r="E16" s="427" t="s">
        <v>123</v>
      </c>
      <c r="F16" s="427"/>
      <c r="G16" s="427"/>
      <c r="H16" s="384"/>
      <c r="I16" s="375"/>
      <c r="J16" s="375"/>
      <c r="K16" s="432" t="s">
        <v>128</v>
      </c>
      <c r="L16" s="432"/>
      <c r="M16" s="432"/>
      <c r="N16" s="432"/>
      <c r="O16" s="377"/>
      <c r="P16" s="377"/>
      <c r="Q16" s="377"/>
      <c r="R16" s="376"/>
      <c r="S16" s="31"/>
    </row>
    <row r="17" spans="1:19" s="5" customFormat="1" ht="28.2" customHeight="1" x14ac:dyDescent="0.35">
      <c r="A17" s="22"/>
      <c r="B17" s="390"/>
      <c r="C17" s="390"/>
      <c r="D17" s="390"/>
      <c r="E17" s="427" t="s">
        <v>124</v>
      </c>
      <c r="F17" s="427"/>
      <c r="G17" s="427"/>
      <c r="H17" s="385"/>
      <c r="I17" s="386"/>
      <c r="J17" s="386"/>
      <c r="K17" s="386"/>
      <c r="L17" s="386"/>
      <c r="M17" s="377"/>
      <c r="N17" s="377"/>
      <c r="O17" s="377"/>
      <c r="P17" s="377"/>
      <c r="Q17" s="377"/>
      <c r="R17" s="376"/>
      <c r="S17" s="31"/>
    </row>
    <row r="18" spans="1:19" ht="28.2" customHeight="1" x14ac:dyDescent="0.35">
      <c r="A18" s="27"/>
      <c r="B18" s="390"/>
      <c r="C18" s="390"/>
      <c r="D18" s="390"/>
      <c r="E18" s="427" t="s">
        <v>19</v>
      </c>
      <c r="F18" s="427"/>
      <c r="G18" s="427"/>
      <c r="H18" s="381" t="s">
        <v>116</v>
      </c>
      <c r="I18" s="375"/>
      <c r="J18" s="375"/>
      <c r="K18" s="375"/>
      <c r="L18" s="380"/>
      <c r="M18" s="380"/>
      <c r="N18" s="25"/>
      <c r="O18" s="25"/>
      <c r="P18" s="25"/>
      <c r="Q18" s="25"/>
      <c r="R18" s="293"/>
      <c r="S18" s="19"/>
    </row>
    <row r="19" spans="1:19" s="407" customFormat="1" ht="13.8" customHeight="1" x14ac:dyDescent="0.45">
      <c r="A19" s="401"/>
      <c r="B19" s="402"/>
      <c r="C19" s="402"/>
      <c r="D19" s="402"/>
      <c r="E19" s="403"/>
      <c r="F19" s="410"/>
      <c r="G19" s="404"/>
      <c r="H19" s="404"/>
      <c r="I19" s="404"/>
      <c r="J19" s="404"/>
      <c r="K19" s="404"/>
      <c r="L19" s="404"/>
      <c r="M19" s="401"/>
      <c r="N19" s="401"/>
      <c r="O19" s="401"/>
      <c r="P19" s="401"/>
      <c r="Q19" s="401"/>
      <c r="R19" s="405" t="s">
        <v>20</v>
      </c>
      <c r="S19" s="406"/>
    </row>
    <row r="20" spans="1:19" ht="16.8" customHeight="1" thickBot="1" x14ac:dyDescent="0.35">
      <c r="B20" s="32"/>
      <c r="C20" s="32"/>
      <c r="D20" s="33"/>
      <c r="F20" s="419" t="s">
        <v>137</v>
      </c>
      <c r="G20" s="419"/>
      <c r="H20" s="419"/>
      <c r="I20" s="419"/>
      <c r="J20" s="419"/>
      <c r="K20" s="419"/>
      <c r="L20" s="419"/>
      <c r="M20" s="419"/>
      <c r="N20" s="419"/>
      <c r="O20" s="30"/>
      <c r="P20" s="30"/>
      <c r="Q20" s="30"/>
      <c r="R20" s="4"/>
      <c r="S20" s="4"/>
    </row>
    <row r="21" spans="1:19" ht="45.6" customHeight="1" thickTop="1" x14ac:dyDescent="0.3">
      <c r="B21" s="34"/>
      <c r="C21" s="34"/>
      <c r="D21" s="34"/>
      <c r="F21" s="411" t="s">
        <v>138</v>
      </c>
      <c r="G21" s="420" t="s">
        <v>139</v>
      </c>
      <c r="H21" s="420"/>
      <c r="I21" s="420"/>
      <c r="J21" s="420"/>
      <c r="K21" s="420"/>
      <c r="L21" s="420"/>
      <c r="M21" s="420"/>
      <c r="N21" s="421"/>
    </row>
    <row r="22" spans="1:19" ht="28.2" customHeight="1" x14ac:dyDescent="0.3">
      <c r="E22" s="378"/>
      <c r="F22" s="412" t="s">
        <v>140</v>
      </c>
      <c r="G22" s="422" t="s">
        <v>141</v>
      </c>
      <c r="H22" s="422"/>
      <c r="I22" s="422"/>
      <c r="J22" s="422"/>
      <c r="K22" s="422"/>
      <c r="L22" s="422"/>
      <c r="M22" s="422"/>
      <c r="N22" s="423"/>
    </row>
    <row r="23" spans="1:19" ht="17.399999999999999" customHeight="1" thickBot="1" x14ac:dyDescent="0.35">
      <c r="E23" s="378"/>
      <c r="F23" s="413"/>
      <c r="G23" s="424" t="s">
        <v>142</v>
      </c>
      <c r="H23" s="424"/>
      <c r="I23" s="424"/>
      <c r="J23" s="424"/>
      <c r="K23" s="424"/>
      <c r="L23" s="424"/>
      <c r="M23" s="424"/>
      <c r="N23" s="425"/>
    </row>
    <row r="24" spans="1:19" ht="15" thickTop="1" x14ac:dyDescent="0.3"/>
  </sheetData>
  <mergeCells count="24">
    <mergeCell ref="A7:R7"/>
    <mergeCell ref="A1:S1"/>
    <mergeCell ref="A3:S3"/>
    <mergeCell ref="A4:S4"/>
    <mergeCell ref="B6:R6"/>
    <mergeCell ref="A5:L5"/>
    <mergeCell ref="B8:R8"/>
    <mergeCell ref="D12:Q12"/>
    <mergeCell ref="E15:G15"/>
    <mergeCell ref="E16:G16"/>
    <mergeCell ref="E17:G17"/>
    <mergeCell ref="K13:N13"/>
    <mergeCell ref="K14:N14"/>
    <mergeCell ref="K15:N15"/>
    <mergeCell ref="K16:N16"/>
    <mergeCell ref="B9:Q9"/>
    <mergeCell ref="F20:N20"/>
    <mergeCell ref="G21:N21"/>
    <mergeCell ref="G22:N22"/>
    <mergeCell ref="G23:N23"/>
    <mergeCell ref="F11:G11"/>
    <mergeCell ref="F13:G13"/>
    <mergeCell ref="F14:G14"/>
    <mergeCell ref="E18:G18"/>
  </mergeCells>
  <hyperlinks>
    <hyperlink ref="F11" location="'Year-at-a-Glance'!A1" display="Year-at-a-Glance"/>
    <hyperlink ref="E18" location="Definitions!A1" display="Definitions"/>
    <hyperlink ref="F13" location="Gender!A1" display="Gender -Q73"/>
    <hyperlink ref="F14" location="Age!A1" display="Age -Q74"/>
    <hyperlink ref="E15" location="'1stLang'!A1" display="First Language (1stLang) -Q75"/>
    <hyperlink ref="E16" location="Education!A1" display="Education - Q76"/>
    <hyperlink ref="E17" location="Goal!A1" display="Main Goal (Goal) - Q77"/>
    <hyperlink ref="K13" location="Intl!A1" display="International (Intl) - Q79"/>
    <hyperlink ref="K14" location="'1stGen'!A1" display="First Generation (1stGen) - Q80"/>
    <hyperlink ref="K15" location="Disab!A1" display="Disability (Disab) - Q81"/>
    <hyperlink ref="K16" location="Indig!A1" display="Indigenous (Indig) - Q82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Y37"/>
  <sheetViews>
    <sheetView showGridLines="0" zoomScale="90" zoomScaleNormal="90" workbookViewId="0">
      <selection activeCell="A5" sqref="A5:X5"/>
    </sheetView>
  </sheetViews>
  <sheetFormatPr defaultRowHeight="14.4" x14ac:dyDescent="0.3"/>
  <cols>
    <col min="1" max="1" width="1.88671875" customWidth="1"/>
    <col min="2" max="2" width="2.88671875" customWidth="1"/>
    <col min="3" max="3" width="18.33203125" customWidth="1"/>
    <col min="4" max="9" width="9.33203125" customWidth="1"/>
    <col min="10" max="10" width="1.109375" customWidth="1"/>
    <col min="11" max="11" width="14.44140625" customWidth="1"/>
    <col min="12" max="12" width="2" customWidth="1"/>
    <col min="13" max="13" width="3.44140625" customWidth="1"/>
    <col min="14" max="14" width="18.44140625" customWidth="1"/>
    <col min="15" max="20" width="9.44140625" style="76" customWidth="1"/>
    <col min="21" max="21" width="1.88671875" customWidth="1"/>
    <col min="22" max="22" width="14.5546875" customWidth="1"/>
    <col min="23" max="23" width="2.109375" customWidth="1"/>
    <col min="24" max="24" width="1.44140625" customWidth="1"/>
    <col min="25" max="25" width="16.33203125" bestFit="1" customWidth="1"/>
    <col min="26" max="27" width="16.33203125" customWidth="1"/>
    <col min="28" max="31" width="16.33203125" bestFit="1" customWidth="1"/>
    <col min="32" max="32" width="14.5546875" customWidth="1"/>
    <col min="33" max="33" width="15.33203125" customWidth="1"/>
    <col min="34" max="34" width="17.88671875" customWidth="1"/>
    <col min="35" max="43" width="16.33203125" bestFit="1" customWidth="1"/>
    <col min="44" max="44" width="16.33203125" customWidth="1"/>
    <col min="45" max="49" width="16.33203125" bestFit="1" customWidth="1"/>
    <col min="50" max="50" width="14.5546875" customWidth="1"/>
    <col min="51" max="51" width="15.33203125" customWidth="1"/>
    <col min="52" max="52" width="17.88671875" bestFit="1" customWidth="1"/>
    <col min="53" max="53" width="15.5546875" bestFit="1" customWidth="1"/>
    <col min="54" max="54" width="16.33203125" bestFit="1" customWidth="1"/>
    <col min="55" max="55" width="18.88671875" bestFit="1" customWidth="1"/>
    <col min="56" max="63" width="11.33203125" bestFit="1" customWidth="1"/>
    <col min="64" max="67" width="12.109375" bestFit="1" customWidth="1"/>
    <col min="68" max="68" width="8.6640625" bestFit="1" customWidth="1"/>
    <col min="69" max="69" width="9.109375" bestFit="1" customWidth="1"/>
    <col min="70" max="70" width="10" bestFit="1" customWidth="1"/>
    <col min="71" max="71" width="13.33203125" bestFit="1" customWidth="1"/>
    <col min="72" max="72" width="11.6640625" bestFit="1" customWidth="1"/>
    <col min="73" max="73" width="14.44140625" bestFit="1" customWidth="1"/>
    <col min="74" max="74" width="11.88671875" bestFit="1" customWidth="1"/>
    <col min="75" max="75" width="14.5546875" bestFit="1" customWidth="1"/>
    <col min="76" max="76" width="15.109375" bestFit="1" customWidth="1"/>
    <col min="77" max="77" width="11.33203125" bestFit="1" customWidth="1"/>
    <col min="78" max="78" width="14.6640625" bestFit="1" customWidth="1"/>
    <col min="79" max="79" width="12.6640625" bestFit="1" customWidth="1"/>
    <col min="80" max="80" width="12.109375" bestFit="1" customWidth="1"/>
    <col min="81" max="81" width="10.88671875" bestFit="1" customWidth="1"/>
    <col min="82" max="82" width="9.5546875" bestFit="1" customWidth="1"/>
    <col min="83" max="83" width="10.5546875" bestFit="1" customWidth="1"/>
    <col min="84" max="84" width="11.33203125" bestFit="1" customWidth="1"/>
    <col min="85" max="85" width="13.88671875" bestFit="1" customWidth="1"/>
    <col min="86" max="86" width="16" bestFit="1" customWidth="1"/>
    <col min="87" max="89" width="16.109375" bestFit="1" customWidth="1"/>
    <col min="90" max="90" width="14.6640625" bestFit="1" customWidth="1"/>
    <col min="91" max="91" width="10.44140625" bestFit="1" customWidth="1"/>
    <col min="92" max="92" width="9.5546875" bestFit="1" customWidth="1"/>
    <col min="93" max="93" width="14.109375" bestFit="1" customWidth="1"/>
    <col min="94" max="101" width="11" bestFit="1" customWidth="1"/>
    <col min="102" max="105" width="11.88671875" bestFit="1" customWidth="1"/>
    <col min="106" max="106" width="8.44140625" bestFit="1" customWidth="1"/>
    <col min="107" max="107" width="8.5546875" bestFit="1" customWidth="1"/>
    <col min="108" max="108" width="12.88671875" bestFit="1" customWidth="1"/>
    <col min="109" max="109" width="11.44140625" bestFit="1" customWidth="1"/>
    <col min="110" max="110" width="14.109375" bestFit="1" customWidth="1"/>
    <col min="111" max="111" width="11.5546875" bestFit="1" customWidth="1"/>
    <col min="112" max="112" width="14.33203125" bestFit="1" customWidth="1"/>
    <col min="113" max="113" width="14.88671875" bestFit="1" customWidth="1"/>
    <col min="114" max="114" width="11" bestFit="1" customWidth="1"/>
    <col min="115" max="115" width="14.44140625" bestFit="1" customWidth="1"/>
    <col min="116" max="116" width="12.44140625" bestFit="1" customWidth="1"/>
    <col min="117" max="117" width="11.88671875" bestFit="1" customWidth="1"/>
    <col min="118" max="118" width="10.5546875" bestFit="1" customWidth="1"/>
    <col min="119" max="119" width="9.33203125" bestFit="1" customWidth="1"/>
    <col min="120" max="120" width="9.5546875" bestFit="1" customWidth="1"/>
    <col min="121" max="121" width="10.33203125" bestFit="1" customWidth="1"/>
    <col min="122" max="122" width="12.6640625" bestFit="1" customWidth="1"/>
    <col min="123" max="123" width="15" bestFit="1" customWidth="1"/>
    <col min="124" max="126" width="15.109375" bestFit="1" customWidth="1"/>
    <col min="127" max="127" width="13.6640625" bestFit="1" customWidth="1"/>
    <col min="128" max="128" width="9.44140625" bestFit="1" customWidth="1"/>
    <col min="129" max="129" width="8.5546875" bestFit="1" customWidth="1"/>
    <col min="130" max="130" width="13.109375" bestFit="1" customWidth="1"/>
    <col min="131" max="138" width="10" bestFit="1" customWidth="1"/>
    <col min="139" max="142" width="10.88671875" bestFit="1" customWidth="1"/>
    <col min="143" max="143" width="7.5546875" bestFit="1" customWidth="1"/>
    <col min="144" max="144" width="8.6640625" bestFit="1" customWidth="1"/>
    <col min="145" max="145" width="11.88671875" bestFit="1" customWidth="1"/>
    <col min="146" max="146" width="10.44140625" bestFit="1" customWidth="1"/>
    <col min="147" max="147" width="13.109375" bestFit="1" customWidth="1"/>
    <col min="148" max="148" width="10.5546875" bestFit="1" customWidth="1"/>
    <col min="149" max="149" width="13.33203125" bestFit="1" customWidth="1"/>
    <col min="150" max="150" width="13.88671875" bestFit="1" customWidth="1"/>
    <col min="151" max="151" width="10" bestFit="1" customWidth="1"/>
    <col min="152" max="152" width="12.5546875" bestFit="1" customWidth="1"/>
    <col min="153" max="153" width="11.44140625" bestFit="1" customWidth="1"/>
    <col min="154" max="154" width="10.88671875" bestFit="1" customWidth="1"/>
    <col min="155" max="155" width="9.5546875" bestFit="1" customWidth="1"/>
    <col min="156" max="156" width="8.33203125" bestFit="1" customWidth="1"/>
  </cols>
  <sheetData>
    <row r="1" spans="1:155" ht="24.75" customHeight="1" x14ac:dyDescent="0.3">
      <c r="A1" s="103" t="s">
        <v>83</v>
      </c>
      <c r="B1" s="103"/>
      <c r="C1" s="14"/>
      <c r="D1" s="104"/>
      <c r="E1" s="105"/>
      <c r="F1" s="106"/>
      <c r="G1" s="105"/>
      <c r="H1" s="105"/>
      <c r="I1" s="106"/>
      <c r="J1" s="106"/>
      <c r="K1" s="106"/>
      <c r="L1" s="106"/>
      <c r="M1" s="106"/>
      <c r="N1" s="105"/>
      <c r="O1" s="105"/>
      <c r="P1" s="105"/>
      <c r="Q1" s="105"/>
      <c r="R1" s="105"/>
      <c r="S1" s="147"/>
      <c r="T1" s="451" t="s">
        <v>13</v>
      </c>
      <c r="U1" s="451"/>
      <c r="V1" s="451"/>
      <c r="W1" s="350"/>
      <c r="X1" s="350"/>
    </row>
    <row r="2" spans="1:155" ht="18.75" customHeight="1" x14ac:dyDescent="0.45">
      <c r="A2" s="107"/>
      <c r="B2" s="107"/>
      <c r="C2" s="107" t="s">
        <v>62</v>
      </c>
      <c r="D2" s="108"/>
      <c r="E2" s="109"/>
      <c r="F2" s="110"/>
      <c r="G2" s="109"/>
      <c r="H2" s="109"/>
      <c r="I2" s="110"/>
      <c r="J2" s="110"/>
      <c r="K2" s="110"/>
      <c r="L2" s="110"/>
      <c r="M2" s="110"/>
      <c r="N2" s="109"/>
      <c r="O2" s="109"/>
      <c r="P2" s="109"/>
      <c r="Q2" s="109"/>
      <c r="R2" s="111"/>
      <c r="S2" s="147"/>
      <c r="T2" s="147"/>
      <c r="U2" s="14"/>
      <c r="V2" s="112" t="s">
        <v>133</v>
      </c>
      <c r="W2" s="350"/>
      <c r="X2" s="112"/>
      <c r="Y2" s="4"/>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row>
    <row r="3" spans="1:155" s="177" customFormat="1" ht="17.25" customHeight="1" x14ac:dyDescent="0.35">
      <c r="A3" s="175"/>
      <c r="B3" s="464" t="s">
        <v>66</v>
      </c>
      <c r="C3" s="464"/>
      <c r="D3" s="464"/>
      <c r="E3" s="464"/>
      <c r="F3" s="464"/>
      <c r="G3" s="464"/>
      <c r="H3" s="464"/>
      <c r="I3" s="464"/>
      <c r="J3" s="464"/>
      <c r="K3" s="464"/>
      <c r="L3" s="464"/>
      <c r="M3" s="464"/>
      <c r="N3" s="464"/>
      <c r="O3" s="464"/>
      <c r="P3" s="464"/>
      <c r="Q3" s="464"/>
      <c r="R3" s="464"/>
      <c r="S3" s="464"/>
      <c r="T3" s="464"/>
      <c r="U3" s="464"/>
      <c r="V3" s="464"/>
      <c r="W3" s="464"/>
      <c r="X3" s="267"/>
      <c r="Y3" s="176"/>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row>
    <row r="4" spans="1:155" ht="18" customHeight="1" x14ac:dyDescent="0.3">
      <c r="A4" s="480"/>
      <c r="B4" s="486" t="s">
        <v>67</v>
      </c>
      <c r="C4" s="486"/>
      <c r="D4" s="486"/>
      <c r="E4" s="486"/>
      <c r="F4" s="486"/>
      <c r="G4" s="486"/>
      <c r="H4" s="486"/>
      <c r="I4" s="486"/>
      <c r="J4" s="486"/>
      <c r="K4" s="486"/>
      <c r="L4" s="486"/>
      <c r="M4" s="486"/>
      <c r="N4" s="486"/>
      <c r="O4" s="486"/>
      <c r="P4" s="486"/>
      <c r="Q4" s="486"/>
      <c r="R4" s="486"/>
      <c r="S4" s="486"/>
      <c r="T4" s="486"/>
      <c r="U4" s="486"/>
      <c r="V4" s="29"/>
      <c r="W4" s="484" t="s">
        <v>114</v>
      </c>
      <c r="X4" s="29"/>
      <c r="Y4" s="4"/>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row>
    <row r="5" spans="1:155" ht="28.8" customHeight="1" x14ac:dyDescent="0.3">
      <c r="A5" s="459" t="s">
        <v>17</v>
      </c>
      <c r="B5" s="459"/>
      <c r="C5" s="459"/>
      <c r="D5" s="459"/>
      <c r="E5" s="459"/>
      <c r="F5" s="459"/>
      <c r="G5" s="459"/>
      <c r="H5" s="459"/>
      <c r="I5" s="459"/>
      <c r="J5" s="459"/>
      <c r="K5" s="459"/>
      <c r="L5" s="459"/>
      <c r="M5" s="459"/>
      <c r="N5" s="459"/>
      <c r="O5" s="459"/>
      <c r="P5" s="459"/>
      <c r="Q5" s="459"/>
      <c r="R5" s="459"/>
      <c r="S5" s="459"/>
      <c r="T5" s="459"/>
      <c r="U5" s="459"/>
      <c r="V5" s="459"/>
      <c r="W5" s="459"/>
      <c r="X5" s="459"/>
      <c r="Y5" s="4"/>
    </row>
    <row r="6" spans="1:155" ht="4.2" customHeight="1" thickBot="1" x14ac:dyDescent="0.35">
      <c r="C6" s="128"/>
      <c r="D6" s="129"/>
      <c r="E6" s="129"/>
      <c r="F6" s="129"/>
      <c r="G6" s="129"/>
      <c r="H6" s="129"/>
      <c r="I6" s="129"/>
      <c r="J6" s="129"/>
      <c r="K6" s="129"/>
      <c r="L6" s="129"/>
      <c r="M6" s="129"/>
      <c r="N6" s="129"/>
      <c r="O6" s="165"/>
      <c r="P6" s="165"/>
      <c r="Q6" s="165"/>
      <c r="R6" s="165"/>
      <c r="S6" s="165"/>
      <c r="T6" s="148"/>
      <c r="U6" s="113"/>
      <c r="V6" s="113"/>
      <c r="W6" s="113"/>
      <c r="X6" s="90"/>
    </row>
    <row r="7" spans="1:155" ht="9.75" customHeight="1" x14ac:dyDescent="0.3">
      <c r="B7" s="149"/>
      <c r="C7" s="158"/>
      <c r="D7" s="159"/>
      <c r="E7" s="159"/>
      <c r="F7" s="159"/>
      <c r="G7" s="159"/>
      <c r="H7" s="159"/>
      <c r="I7" s="159"/>
      <c r="J7" s="159"/>
      <c r="K7" s="159"/>
      <c r="L7" s="160"/>
      <c r="M7" s="166"/>
      <c r="N7" s="159"/>
      <c r="O7" s="167"/>
      <c r="P7" s="167"/>
      <c r="Q7" s="167"/>
      <c r="R7" s="167"/>
      <c r="S7" s="167"/>
      <c r="T7" s="168"/>
      <c r="U7" s="169"/>
      <c r="V7" s="169"/>
      <c r="W7" s="170"/>
    </row>
    <row r="8" spans="1:155" ht="22.5" customHeight="1" thickBot="1" x14ac:dyDescent="0.35">
      <c r="B8" s="150"/>
      <c r="C8" s="453" t="s">
        <v>10</v>
      </c>
      <c r="D8" s="454"/>
      <c r="E8" s="454"/>
      <c r="F8" s="454"/>
      <c r="G8" s="454"/>
      <c r="H8" s="454"/>
      <c r="I8" s="455"/>
      <c r="J8" s="113"/>
      <c r="K8" s="113"/>
      <c r="L8" s="152"/>
      <c r="M8" s="154"/>
      <c r="N8" s="453" t="s">
        <v>5</v>
      </c>
      <c r="O8" s="454"/>
      <c r="P8" s="454"/>
      <c r="Q8" s="454"/>
      <c r="R8" s="454"/>
      <c r="S8" s="454"/>
      <c r="T8" s="455"/>
      <c r="U8" s="90"/>
      <c r="V8" s="90"/>
      <c r="W8" s="151"/>
    </row>
    <row r="9" spans="1:155" s="36" customFormat="1" ht="15" customHeight="1" x14ac:dyDescent="0.3">
      <c r="B9" s="161"/>
      <c r="C9" s="360"/>
      <c r="D9" s="124" t="s">
        <v>0</v>
      </c>
      <c r="E9" s="124" t="s">
        <v>1</v>
      </c>
      <c r="F9" s="124" t="s">
        <v>2</v>
      </c>
      <c r="G9" s="124" t="s">
        <v>3</v>
      </c>
      <c r="H9" s="124" t="s">
        <v>4</v>
      </c>
      <c r="I9" s="125" t="s">
        <v>134</v>
      </c>
      <c r="J9" s="95"/>
      <c r="K9" s="95"/>
      <c r="L9" s="153"/>
      <c r="M9" s="161"/>
      <c r="N9" s="204"/>
      <c r="O9" s="198" t="s">
        <v>0</v>
      </c>
      <c r="P9" s="198" t="s">
        <v>1</v>
      </c>
      <c r="Q9" s="198" t="s">
        <v>2</v>
      </c>
      <c r="R9" s="198" t="s">
        <v>3</v>
      </c>
      <c r="S9" s="198" t="s">
        <v>4</v>
      </c>
      <c r="T9" s="199" t="s">
        <v>134</v>
      </c>
      <c r="U9" s="95"/>
      <c r="V9" s="95"/>
      <c r="W9" s="153"/>
      <c r="AB9"/>
    </row>
    <row r="10" spans="1:155" x14ac:dyDescent="0.3">
      <c r="B10" s="150"/>
      <c r="C10" s="135" t="s">
        <v>42</v>
      </c>
      <c r="D10" s="205">
        <v>0.15998436709733782</v>
      </c>
      <c r="E10" s="138">
        <v>0.17583303475456827</v>
      </c>
      <c r="F10" s="138">
        <v>0.18383195125303523</v>
      </c>
      <c r="G10" s="138">
        <v>0.18795725958516657</v>
      </c>
      <c r="H10" s="138">
        <v>0.180368945447371</v>
      </c>
      <c r="I10" s="139">
        <v>0.20500637755102041</v>
      </c>
      <c r="J10" s="119"/>
      <c r="K10" s="119"/>
      <c r="L10" s="162"/>
      <c r="M10" s="171"/>
      <c r="N10" s="135" t="s">
        <v>42</v>
      </c>
      <c r="O10" s="205">
        <v>0.14895597045309136</v>
      </c>
      <c r="P10" s="138">
        <v>0.15982691618664388</v>
      </c>
      <c r="Q10" s="138">
        <v>0.16781176405204692</v>
      </c>
      <c r="R10" s="138">
        <v>0.17382312925170068</v>
      </c>
      <c r="S10" s="138">
        <v>0.17347094509519631</v>
      </c>
      <c r="T10" s="139">
        <v>0.18483495657780338</v>
      </c>
      <c r="U10" s="90"/>
      <c r="V10" s="90"/>
      <c r="W10" s="151"/>
    </row>
    <row r="11" spans="1:155" x14ac:dyDescent="0.3">
      <c r="B11" s="150"/>
      <c r="C11" s="136" t="s">
        <v>41</v>
      </c>
      <c r="D11" s="206">
        <v>0.7730700262081015</v>
      </c>
      <c r="E11" s="99">
        <v>0.75324704407022569</v>
      </c>
      <c r="F11" s="99">
        <v>0.73509873092958267</v>
      </c>
      <c r="G11" s="99">
        <v>0.72887492143306098</v>
      </c>
      <c r="H11" s="99">
        <v>0.73605603235671302</v>
      </c>
      <c r="I11" s="100">
        <v>0.70822704081632648</v>
      </c>
      <c r="J11" s="119"/>
      <c r="K11" s="119"/>
      <c r="L11" s="162"/>
      <c r="M11" s="171"/>
      <c r="N11" s="136" t="s">
        <v>41</v>
      </c>
      <c r="O11" s="206">
        <v>0.78157535043331583</v>
      </c>
      <c r="P11" s="99">
        <v>0.76690185486315909</v>
      </c>
      <c r="Q11" s="99">
        <v>0.74991489923374577</v>
      </c>
      <c r="R11" s="99">
        <v>0.74047035957240037</v>
      </c>
      <c r="S11" s="99">
        <v>0.73982219848143771</v>
      </c>
      <c r="T11" s="100">
        <v>0.72847695057977668</v>
      </c>
      <c r="U11" s="90"/>
      <c r="V11" s="90"/>
      <c r="W11" s="151"/>
    </row>
    <row r="12" spans="1:155" x14ac:dyDescent="0.3">
      <c r="B12" s="150"/>
      <c r="C12" s="136" t="s">
        <v>43</v>
      </c>
      <c r="D12" s="206">
        <v>6.6945606694560664E-2</v>
      </c>
      <c r="E12" s="99">
        <v>7.0919921175206013E-2</v>
      </c>
      <c r="F12" s="99">
        <v>8.1069317817382136E-2</v>
      </c>
      <c r="G12" s="99">
        <v>8.3167818981772473E-2</v>
      </c>
      <c r="H12" s="99">
        <v>8.3575022195915949E-2</v>
      </c>
      <c r="I12" s="100">
        <v>8.6766581632653064E-2</v>
      </c>
      <c r="J12" s="119"/>
      <c r="K12" s="119"/>
      <c r="L12" s="162"/>
      <c r="M12" s="171"/>
      <c r="N12" s="136" t="s">
        <v>43</v>
      </c>
      <c r="O12" s="206">
        <v>6.9468679113592738E-2</v>
      </c>
      <c r="P12" s="99">
        <v>7.3271228950197068E-2</v>
      </c>
      <c r="Q12" s="99">
        <v>8.2273336714207307E-2</v>
      </c>
      <c r="R12" s="99">
        <v>8.5706511175898933E-2</v>
      </c>
      <c r="S12" s="99">
        <v>8.6706856423366022E-2</v>
      </c>
      <c r="T12" s="100">
        <v>8.668809284241992E-2</v>
      </c>
      <c r="U12" s="90"/>
      <c r="V12" s="90"/>
      <c r="W12" s="151"/>
    </row>
    <row r="13" spans="1:155" s="37" customFormat="1" x14ac:dyDescent="0.3">
      <c r="B13" s="163"/>
      <c r="C13" s="231" t="s">
        <v>7</v>
      </c>
      <c r="D13" s="225">
        <v>43498</v>
      </c>
      <c r="E13" s="226">
        <v>44656</v>
      </c>
      <c r="F13" s="226">
        <v>43654</v>
      </c>
      <c r="G13" s="226">
        <v>39775</v>
      </c>
      <c r="H13" s="226">
        <v>50685</v>
      </c>
      <c r="I13" s="227">
        <v>31360</v>
      </c>
      <c r="J13" s="120"/>
      <c r="K13" s="120"/>
      <c r="L13" s="164"/>
      <c r="M13" s="172"/>
      <c r="N13" s="231" t="s">
        <v>7</v>
      </c>
      <c r="O13" s="225">
        <v>137544</v>
      </c>
      <c r="P13" s="226">
        <v>145132</v>
      </c>
      <c r="Q13" s="226">
        <v>143947</v>
      </c>
      <c r="R13" s="226">
        <v>128625</v>
      </c>
      <c r="S13" s="226">
        <v>157254</v>
      </c>
      <c r="T13" s="227">
        <v>102367</v>
      </c>
      <c r="U13" s="121"/>
      <c r="V13" s="121"/>
      <c r="W13" s="173"/>
    </row>
    <row r="14" spans="1:155" ht="10.5" customHeight="1" thickBot="1" x14ac:dyDescent="0.35">
      <c r="B14" s="155"/>
      <c r="C14" s="156"/>
      <c r="D14" s="156"/>
      <c r="E14" s="156"/>
      <c r="F14" s="156"/>
      <c r="G14" s="156"/>
      <c r="H14" s="156"/>
      <c r="I14" s="156"/>
      <c r="J14" s="156"/>
      <c r="K14" s="156"/>
      <c r="L14" s="157"/>
      <c r="M14" s="155"/>
      <c r="N14" s="156"/>
      <c r="O14" s="174"/>
      <c r="P14" s="174"/>
      <c r="Q14" s="174"/>
      <c r="R14" s="174"/>
      <c r="S14" s="174"/>
      <c r="T14" s="174"/>
      <c r="U14" s="156"/>
      <c r="V14" s="156"/>
      <c r="W14" s="157"/>
    </row>
    <row r="15" spans="1:155" ht="9" customHeight="1" thickBot="1" x14ac:dyDescent="0.35">
      <c r="B15" s="90"/>
      <c r="C15" s="90"/>
      <c r="D15" s="90"/>
      <c r="E15" s="90"/>
      <c r="F15" s="90"/>
      <c r="G15" s="90"/>
      <c r="H15" s="90"/>
      <c r="I15" s="90"/>
      <c r="J15" s="90"/>
      <c r="K15" s="90"/>
      <c r="L15" s="90"/>
      <c r="M15" s="90"/>
      <c r="N15" s="90"/>
      <c r="O15" s="98"/>
      <c r="P15" s="98"/>
      <c r="Q15" s="98"/>
      <c r="R15" s="98"/>
      <c r="S15" s="98"/>
      <c r="T15" s="98"/>
      <c r="U15" s="90"/>
      <c r="V15" s="90"/>
      <c r="W15" s="90"/>
      <c r="X15" s="90"/>
    </row>
    <row r="16" spans="1:155" ht="24" customHeight="1" x14ac:dyDescent="0.3">
      <c r="B16" s="256" t="s">
        <v>68</v>
      </c>
      <c r="C16" s="198"/>
      <c r="D16" s="198"/>
      <c r="E16" s="198"/>
      <c r="F16" s="198"/>
      <c r="G16" s="198"/>
      <c r="H16" s="198"/>
      <c r="I16" s="198"/>
      <c r="J16" s="198"/>
      <c r="K16" s="198"/>
      <c r="L16" s="199"/>
      <c r="M16" s="254" t="s">
        <v>69</v>
      </c>
      <c r="N16" s="124"/>
      <c r="O16" s="143"/>
      <c r="P16" s="143"/>
      <c r="Q16" s="143"/>
      <c r="R16" s="143"/>
      <c r="S16" s="143"/>
      <c r="T16" s="143"/>
      <c r="U16" s="124"/>
      <c r="V16" s="124"/>
      <c r="W16" s="125"/>
    </row>
    <row r="17" spans="2:27" ht="16.5" customHeight="1" x14ac:dyDescent="0.3">
      <c r="B17" s="150"/>
      <c r="C17" s="90"/>
      <c r="D17" s="90"/>
      <c r="E17" s="90"/>
      <c r="F17" s="90"/>
      <c r="G17" s="90"/>
      <c r="H17" s="90"/>
      <c r="I17" s="90"/>
      <c r="J17" s="90"/>
      <c r="K17" s="90"/>
      <c r="L17" s="151"/>
      <c r="M17" s="90"/>
      <c r="N17" s="90"/>
      <c r="O17" s="98"/>
      <c r="P17" s="98"/>
      <c r="Q17" s="98"/>
      <c r="R17" s="98"/>
      <c r="S17" s="98"/>
      <c r="T17" s="98"/>
      <c r="U17" s="90"/>
      <c r="V17" s="90"/>
      <c r="W17" s="91"/>
    </row>
    <row r="18" spans="2:27" ht="16.5" customHeight="1" x14ac:dyDescent="0.3">
      <c r="B18" s="150"/>
      <c r="C18" s="90"/>
      <c r="D18" s="90"/>
      <c r="E18" s="90"/>
      <c r="F18" s="90"/>
      <c r="G18" s="90"/>
      <c r="H18" s="90"/>
      <c r="I18" s="90"/>
      <c r="J18" s="90"/>
      <c r="K18" s="90"/>
      <c r="L18" s="151"/>
      <c r="M18" s="90"/>
      <c r="N18" s="90"/>
      <c r="O18" s="98"/>
      <c r="P18" s="98"/>
      <c r="Q18" s="98"/>
      <c r="R18" s="98"/>
      <c r="S18" s="98"/>
      <c r="T18" s="98"/>
      <c r="U18" s="90"/>
      <c r="V18" s="90"/>
      <c r="W18" s="91"/>
    </row>
    <row r="19" spans="2:27" ht="16.5" customHeight="1" x14ac:dyDescent="0.3">
      <c r="B19" s="150"/>
      <c r="C19" s="90"/>
      <c r="D19" s="90"/>
      <c r="E19" s="90"/>
      <c r="F19" s="90"/>
      <c r="G19" s="90"/>
      <c r="H19" s="90"/>
      <c r="I19" s="90"/>
      <c r="J19" s="90"/>
      <c r="K19" s="90"/>
      <c r="L19" s="151"/>
      <c r="M19" s="90"/>
      <c r="N19" s="90"/>
      <c r="O19" s="98"/>
      <c r="P19" s="98"/>
      <c r="Q19" s="98"/>
      <c r="R19" s="98"/>
      <c r="S19" s="98"/>
      <c r="T19" s="98"/>
      <c r="U19" s="90"/>
      <c r="V19" s="90"/>
      <c r="W19" s="91"/>
    </row>
    <row r="20" spans="2:27" x14ac:dyDescent="0.3">
      <c r="B20" s="150"/>
      <c r="C20" s="90"/>
      <c r="D20" s="90"/>
      <c r="E20" s="90"/>
      <c r="F20" s="90"/>
      <c r="G20" s="90"/>
      <c r="H20" s="90"/>
      <c r="I20" s="90"/>
      <c r="J20" s="90"/>
      <c r="K20" s="90"/>
      <c r="L20" s="151"/>
      <c r="M20" s="90"/>
      <c r="N20" s="90"/>
      <c r="O20" s="98"/>
      <c r="P20" s="98"/>
      <c r="Q20" s="98"/>
      <c r="R20" s="98"/>
      <c r="S20" s="98"/>
      <c r="T20" s="98"/>
      <c r="U20" s="90"/>
      <c r="V20" s="90"/>
      <c r="W20" s="91"/>
    </row>
    <row r="21" spans="2:27" x14ac:dyDescent="0.3">
      <c r="B21" s="150"/>
      <c r="C21" s="90"/>
      <c r="D21" s="90"/>
      <c r="E21" s="90"/>
      <c r="F21" s="90"/>
      <c r="G21" s="90"/>
      <c r="H21" s="90"/>
      <c r="I21" s="90"/>
      <c r="J21" s="90"/>
      <c r="K21" s="90"/>
      <c r="L21" s="151"/>
      <c r="M21" s="90"/>
      <c r="N21" s="90"/>
      <c r="O21" s="98"/>
      <c r="P21" s="98"/>
      <c r="Q21" s="98"/>
      <c r="R21" s="98"/>
      <c r="S21" s="98"/>
      <c r="T21" s="98"/>
      <c r="U21" s="90"/>
      <c r="V21" s="90"/>
      <c r="W21" s="91"/>
      <c r="X21" s="5"/>
      <c r="Y21" s="5"/>
      <c r="Z21" s="5"/>
      <c r="AA21" s="5"/>
    </row>
    <row r="22" spans="2:27" ht="18" x14ac:dyDescent="0.3">
      <c r="B22" s="150"/>
      <c r="C22" s="90"/>
      <c r="D22" s="90"/>
      <c r="E22" s="90"/>
      <c r="F22" s="90"/>
      <c r="G22" s="90"/>
      <c r="H22" s="90"/>
      <c r="I22" s="90"/>
      <c r="J22" s="115"/>
      <c r="K22" s="115"/>
      <c r="L22" s="257"/>
      <c r="M22" s="90"/>
      <c r="N22" s="90"/>
      <c r="O22" s="98"/>
      <c r="P22" s="98"/>
      <c r="Q22" s="98"/>
      <c r="R22" s="98"/>
      <c r="S22" s="98"/>
      <c r="T22" s="98"/>
      <c r="U22" s="90"/>
      <c r="V22" s="90"/>
      <c r="W22" s="91"/>
    </row>
    <row r="23" spans="2:27" s="188" customFormat="1" ht="22.5" customHeight="1" thickBot="1" x14ac:dyDescent="0.35">
      <c r="B23" s="258"/>
      <c r="C23" s="453" t="s">
        <v>64</v>
      </c>
      <c r="D23" s="454"/>
      <c r="E23" s="454"/>
      <c r="F23" s="454"/>
      <c r="G23" s="454"/>
      <c r="H23" s="454"/>
      <c r="I23" s="455"/>
      <c r="J23" s="185"/>
      <c r="K23" s="185"/>
      <c r="L23" s="259"/>
      <c r="M23" s="255"/>
      <c r="N23" s="456" t="str" vm="2">
        <f>Hide!B36</f>
        <v>Advanced Water Sys Oper &amp; Mgmt (Co-op)</v>
      </c>
      <c r="O23" s="457"/>
      <c r="P23" s="457"/>
      <c r="Q23" s="457"/>
      <c r="R23" s="457"/>
      <c r="S23" s="457"/>
      <c r="T23" s="458"/>
      <c r="U23" s="221"/>
      <c r="V23" s="221"/>
      <c r="W23" s="186"/>
    </row>
    <row r="24" spans="2:27" ht="15" customHeight="1" thickBot="1" x14ac:dyDescent="0.35">
      <c r="B24" s="150"/>
      <c r="C24" s="149"/>
      <c r="D24" s="198" t="s">
        <v>0</v>
      </c>
      <c r="E24" s="198" t="s">
        <v>1</v>
      </c>
      <c r="F24" s="198" t="s">
        <v>2</v>
      </c>
      <c r="G24" s="198" t="s">
        <v>3</v>
      </c>
      <c r="H24" s="198" t="s">
        <v>4</v>
      </c>
      <c r="I24" s="199" t="s">
        <v>134</v>
      </c>
      <c r="J24" s="118"/>
      <c r="K24" s="118"/>
      <c r="L24" s="260"/>
      <c r="M24" s="90"/>
      <c r="N24" s="123"/>
      <c r="O24" s="124" t="s">
        <v>0</v>
      </c>
      <c r="P24" s="124" t="s">
        <v>1</v>
      </c>
      <c r="Q24" s="124" t="s">
        <v>2</v>
      </c>
      <c r="R24" s="124" t="s">
        <v>3</v>
      </c>
      <c r="S24" s="124" t="s">
        <v>4</v>
      </c>
      <c r="T24" s="125" t="s">
        <v>134</v>
      </c>
      <c r="U24" s="90"/>
      <c r="V24" s="90"/>
      <c r="W24" s="91"/>
    </row>
    <row r="25" spans="2:27" x14ac:dyDescent="0.3">
      <c r="B25" s="150"/>
      <c r="C25" s="361" t="s">
        <v>42</v>
      </c>
      <c r="D25" s="340">
        <v>0.17699115044247787</v>
      </c>
      <c r="E25" s="341">
        <v>0.20443702290076335</v>
      </c>
      <c r="F25" s="341">
        <v>0.22023047375160051</v>
      </c>
      <c r="G25" s="341">
        <v>0.19567658618753508</v>
      </c>
      <c r="H25" s="341">
        <v>0.20172346259302781</v>
      </c>
      <c r="I25" s="342">
        <v>0.21859748266118675</v>
      </c>
      <c r="J25" s="95"/>
      <c r="K25" s="95"/>
      <c r="L25" s="153"/>
      <c r="M25" s="90"/>
      <c r="N25" s="135" t="s">
        <v>42</v>
      </c>
      <c r="O25" s="205">
        <v>0.16666666666666666</v>
      </c>
      <c r="P25" s="138">
        <v>0.14285714285714285</v>
      </c>
      <c r="Q25" s="138">
        <v>8.6956521739130432E-2</v>
      </c>
      <c r="R25" s="138">
        <v>4.4444444444444446E-2</v>
      </c>
      <c r="S25" s="138">
        <v>0</v>
      </c>
      <c r="T25" s="139">
        <v>3.125E-2</v>
      </c>
      <c r="U25" s="90"/>
      <c r="V25" s="90"/>
      <c r="W25" s="91"/>
    </row>
    <row r="26" spans="2:27" ht="15" customHeight="1" x14ac:dyDescent="0.3">
      <c r="B26" s="150"/>
      <c r="C26" s="362" t="s">
        <v>41</v>
      </c>
      <c r="D26" s="343">
        <v>0.7495814398469266</v>
      </c>
      <c r="E26" s="99">
        <v>0.72137404580152675</v>
      </c>
      <c r="F26" s="99">
        <v>0.69756722151088346</v>
      </c>
      <c r="G26" s="99">
        <v>0.7201010668163953</v>
      </c>
      <c r="H26" s="99">
        <v>0.72169996083039556</v>
      </c>
      <c r="I26" s="338">
        <v>0.70048805548420245</v>
      </c>
      <c r="J26" s="126"/>
      <c r="K26" s="126"/>
      <c r="L26" s="233"/>
      <c r="M26" s="90"/>
      <c r="N26" s="136" t="s">
        <v>41</v>
      </c>
      <c r="O26" s="206">
        <v>0.77777777777777779</v>
      </c>
      <c r="P26" s="99">
        <v>0.7142857142857143</v>
      </c>
      <c r="Q26" s="99">
        <v>0.69565217391304346</v>
      </c>
      <c r="R26" s="99">
        <v>0.88888888888888884</v>
      </c>
      <c r="S26" s="99">
        <v>1</v>
      </c>
      <c r="T26" s="100">
        <v>0.90625</v>
      </c>
      <c r="U26" s="90"/>
      <c r="V26" s="90"/>
      <c r="W26" s="91"/>
    </row>
    <row r="27" spans="2:27" ht="15" customHeight="1" x14ac:dyDescent="0.3">
      <c r="B27" s="150"/>
      <c r="C27" s="362" t="s">
        <v>43</v>
      </c>
      <c r="D27" s="343">
        <v>7.3427409710595554E-2</v>
      </c>
      <c r="E27" s="99">
        <v>7.4188931297709926E-2</v>
      </c>
      <c r="F27" s="99">
        <v>8.220230473751601E-2</v>
      </c>
      <c r="G27" s="99">
        <v>8.4222346996069619E-2</v>
      </c>
      <c r="H27" s="99">
        <v>7.6576576576576572E-2</v>
      </c>
      <c r="I27" s="338">
        <v>8.0914461854610834E-2</v>
      </c>
      <c r="J27" s="126"/>
      <c r="K27" s="126"/>
      <c r="L27" s="233"/>
      <c r="M27" s="115"/>
      <c r="N27" s="136" t="s">
        <v>43</v>
      </c>
      <c r="O27" s="206">
        <v>5.5555555555555552E-2</v>
      </c>
      <c r="P27" s="99">
        <v>0.14285714285714285</v>
      </c>
      <c r="Q27" s="99">
        <v>0.21739130434782608</v>
      </c>
      <c r="R27" s="99">
        <v>6.6666666666666666E-2</v>
      </c>
      <c r="S27" s="99">
        <v>0</v>
      </c>
      <c r="T27" s="100">
        <v>6.25E-2</v>
      </c>
      <c r="U27" s="90"/>
      <c r="V27" s="90"/>
      <c r="W27" s="91"/>
    </row>
    <row r="28" spans="2:27" s="4" customFormat="1" ht="15" thickBot="1" x14ac:dyDescent="0.35">
      <c r="B28" s="154"/>
      <c r="C28" s="392" t="s">
        <v>7</v>
      </c>
      <c r="D28" s="357">
        <v>4181</v>
      </c>
      <c r="E28" s="355">
        <v>4192</v>
      </c>
      <c r="F28" s="355">
        <v>3905</v>
      </c>
      <c r="G28" s="355">
        <v>3562</v>
      </c>
      <c r="H28" s="355">
        <v>5106</v>
      </c>
      <c r="I28" s="356">
        <v>3893</v>
      </c>
      <c r="J28" s="126"/>
      <c r="K28" s="126"/>
      <c r="L28" s="233"/>
      <c r="M28" s="113"/>
      <c r="N28" s="231" t="s">
        <v>7</v>
      </c>
      <c r="O28" s="225">
        <v>18</v>
      </c>
      <c r="P28" s="226">
        <v>7</v>
      </c>
      <c r="Q28" s="226">
        <v>23</v>
      </c>
      <c r="R28" s="226">
        <v>45</v>
      </c>
      <c r="S28" s="226">
        <v>25</v>
      </c>
      <c r="T28" s="227">
        <v>32</v>
      </c>
      <c r="U28" s="113"/>
      <c r="V28" s="113"/>
      <c r="W28" s="114"/>
    </row>
    <row r="29" spans="2:27" x14ac:dyDescent="0.3">
      <c r="B29" s="150"/>
      <c r="C29" s="116"/>
      <c r="D29" s="116"/>
      <c r="E29" s="116"/>
      <c r="F29" s="116"/>
      <c r="G29" s="116"/>
      <c r="H29" s="116"/>
      <c r="I29" s="116"/>
      <c r="J29" s="127"/>
      <c r="K29" s="127"/>
      <c r="L29" s="261"/>
      <c r="M29" s="118"/>
      <c r="N29" s="90"/>
      <c r="O29" s="98"/>
      <c r="P29" s="98"/>
      <c r="Q29" s="98"/>
      <c r="R29" s="98"/>
      <c r="S29" s="98"/>
      <c r="T29" s="98"/>
      <c r="U29" s="90"/>
      <c r="V29" s="90"/>
      <c r="W29" s="91"/>
    </row>
    <row r="30" spans="2:27" ht="22.5" customHeight="1" thickBot="1" x14ac:dyDescent="0.35">
      <c r="B30" s="155"/>
      <c r="C30" s="262"/>
      <c r="D30" s="262"/>
      <c r="E30" s="262"/>
      <c r="F30" s="262"/>
      <c r="G30" s="262"/>
      <c r="H30" s="262"/>
      <c r="I30" s="262"/>
      <c r="J30" s="262"/>
      <c r="K30" s="262"/>
      <c r="L30" s="263"/>
      <c r="M30" s="95"/>
      <c r="N30" s="447" t="s">
        <v>84</v>
      </c>
      <c r="O30" s="448"/>
      <c r="P30" s="448"/>
      <c r="Q30" s="448"/>
      <c r="R30" s="449" t="str">
        <f>Hide!A60</f>
        <v>72705</v>
      </c>
      <c r="S30" s="449"/>
      <c r="T30" s="450"/>
      <c r="U30" s="90"/>
      <c r="V30" s="90"/>
      <c r="W30" s="91"/>
    </row>
    <row r="31" spans="2:27" s="5" customFormat="1" x14ac:dyDescent="0.3">
      <c r="B31" s="116"/>
      <c r="C31" s="116"/>
      <c r="D31" s="116"/>
      <c r="E31" s="116"/>
      <c r="F31" s="116"/>
      <c r="G31" s="116"/>
      <c r="H31" s="116"/>
      <c r="I31" s="116"/>
      <c r="J31" s="116"/>
      <c r="K31" s="116"/>
      <c r="L31" s="116"/>
      <c r="M31" s="144"/>
      <c r="N31" s="123"/>
      <c r="O31" s="124" t="s">
        <v>0</v>
      </c>
      <c r="P31" s="124" t="s">
        <v>1</v>
      </c>
      <c r="Q31" s="124" t="s">
        <v>2</v>
      </c>
      <c r="R31" s="124" t="s">
        <v>3</v>
      </c>
      <c r="S31" s="124" t="s">
        <v>4</v>
      </c>
      <c r="T31" s="125" t="s">
        <v>134</v>
      </c>
      <c r="U31" s="116"/>
      <c r="V31" s="116"/>
      <c r="W31" s="117"/>
    </row>
    <row r="32" spans="2:27" s="5" customFormat="1" x14ac:dyDescent="0.3">
      <c r="B32" s="116"/>
      <c r="C32" s="446" t="s">
        <v>144</v>
      </c>
      <c r="D32" s="446"/>
      <c r="E32" s="446"/>
      <c r="F32" s="446"/>
      <c r="G32" s="446"/>
      <c r="H32" s="446"/>
      <c r="I32" s="446"/>
      <c r="J32" s="446"/>
      <c r="K32" s="116"/>
      <c r="L32" s="116"/>
      <c r="M32" s="182"/>
      <c r="N32" s="191" t="s">
        <v>42</v>
      </c>
      <c r="O32" s="205">
        <v>0.16666666666666666</v>
      </c>
      <c r="P32" s="138">
        <v>0.14285714285714285</v>
      </c>
      <c r="Q32" s="138">
        <v>8.6956521739130432E-2</v>
      </c>
      <c r="R32" s="138">
        <v>4.4444444444444446E-2</v>
      </c>
      <c r="S32" s="138">
        <v>0</v>
      </c>
      <c r="T32" s="139">
        <v>3.125E-2</v>
      </c>
      <c r="U32" s="113"/>
      <c r="V32" s="113"/>
      <c r="W32" s="117"/>
    </row>
    <row r="33" spans="2:25" s="5" customFormat="1" ht="15.6" x14ac:dyDescent="0.3">
      <c r="B33" s="116"/>
      <c r="C33" s="446"/>
      <c r="D33" s="446"/>
      <c r="E33" s="446"/>
      <c r="F33" s="446"/>
      <c r="G33" s="446"/>
      <c r="H33" s="446"/>
      <c r="I33" s="446"/>
      <c r="J33" s="446"/>
      <c r="K33" s="116"/>
      <c r="L33" s="116"/>
      <c r="M33" s="182"/>
      <c r="N33" s="192" t="s">
        <v>41</v>
      </c>
      <c r="O33" s="206">
        <v>0.77777777777777779</v>
      </c>
      <c r="P33" s="99">
        <v>0.7142857142857143</v>
      </c>
      <c r="Q33" s="99">
        <v>0.69565217391304346</v>
      </c>
      <c r="R33" s="99">
        <v>0.88888888888888884</v>
      </c>
      <c r="S33" s="99">
        <v>1</v>
      </c>
      <c r="T33" s="100">
        <v>0.90625</v>
      </c>
      <c r="U33" s="219"/>
      <c r="V33" s="90"/>
      <c r="W33" s="91"/>
      <c r="X33"/>
      <c r="Y33"/>
    </row>
    <row r="34" spans="2:25" s="5" customFormat="1" x14ac:dyDescent="0.3">
      <c r="B34" s="116"/>
      <c r="C34" s="90"/>
      <c r="D34" s="90"/>
      <c r="E34" s="90"/>
      <c r="F34" s="90"/>
      <c r="G34" s="90"/>
      <c r="H34" s="90"/>
      <c r="I34" s="90"/>
      <c r="J34" s="116"/>
      <c r="K34" s="116"/>
      <c r="L34" s="116"/>
      <c r="M34" s="183"/>
      <c r="N34" s="193" t="s">
        <v>43</v>
      </c>
      <c r="O34" s="207">
        <v>5.5555555555555552E-2</v>
      </c>
      <c r="P34" s="208">
        <v>0.14285714285714285</v>
      </c>
      <c r="Q34" s="208">
        <v>0.21739130434782608</v>
      </c>
      <c r="R34" s="208">
        <v>6.6666666666666666E-2</v>
      </c>
      <c r="S34" s="208">
        <v>0</v>
      </c>
      <c r="T34" s="209">
        <v>6.25E-2</v>
      </c>
      <c r="U34" s="90"/>
      <c r="V34" s="90"/>
      <c r="W34" s="91"/>
      <c r="X34"/>
      <c r="Y34"/>
    </row>
    <row r="35" spans="2:25" x14ac:dyDescent="0.3">
      <c r="B35" s="90"/>
      <c r="J35" s="90"/>
      <c r="K35" s="90"/>
      <c r="L35" s="90"/>
      <c r="M35" s="184"/>
      <c r="N35" s="197" t="s">
        <v>7</v>
      </c>
      <c r="O35" s="211">
        <v>18</v>
      </c>
      <c r="P35" s="101">
        <v>7</v>
      </c>
      <c r="Q35" s="101">
        <v>23</v>
      </c>
      <c r="R35" s="101">
        <v>45</v>
      </c>
      <c r="S35" s="101">
        <v>25</v>
      </c>
      <c r="T35" s="102">
        <v>32</v>
      </c>
      <c r="U35" s="116"/>
      <c r="V35" s="116"/>
      <c r="W35" s="91"/>
    </row>
    <row r="36" spans="2:25" ht="14.25" customHeight="1" x14ac:dyDescent="0.3">
      <c r="M36" s="122"/>
      <c r="N36" s="203"/>
      <c r="O36" s="220"/>
      <c r="P36" s="220"/>
      <c r="Q36" s="220"/>
      <c r="R36" s="220"/>
      <c r="S36" s="220"/>
      <c r="T36" s="220"/>
      <c r="U36" s="179"/>
      <c r="V36" s="179"/>
      <c r="W36" s="215"/>
    </row>
    <row r="37" spans="2:25" x14ac:dyDescent="0.3">
      <c r="U37" s="116"/>
      <c r="V37" s="90"/>
    </row>
  </sheetData>
  <mergeCells count="10">
    <mergeCell ref="C32:J33"/>
    <mergeCell ref="T1:V1"/>
    <mergeCell ref="N30:Q30"/>
    <mergeCell ref="R30:T30"/>
    <mergeCell ref="B3:W3"/>
    <mergeCell ref="C8:I8"/>
    <mergeCell ref="N8:T8"/>
    <mergeCell ref="C23:I23"/>
    <mergeCell ref="N23:T23"/>
    <mergeCell ref="A5:X5"/>
  </mergeCells>
  <conditionalFormatting sqref="N24:N26 P24:Q24">
    <cfRule type="colorScale" priority="12">
      <colorScale>
        <cfvo type="min"/>
        <cfvo type="percentile" val="50"/>
        <cfvo type="max"/>
        <color rgb="FFF8696B"/>
        <color rgb="FFFFEB84"/>
        <color rgb="FF63BE7B"/>
      </colorScale>
    </cfRule>
  </conditionalFormatting>
  <conditionalFormatting sqref="N31:N33 V37 P31:Q31">
    <cfRule type="colorScale" priority="10">
      <colorScale>
        <cfvo type="min"/>
        <cfvo type="percentile" val="50"/>
        <cfvo type="max"/>
        <color rgb="FFF8696B"/>
        <color rgb="FFFFEB84"/>
        <color rgb="FF63BE7B"/>
      </colorScale>
    </cfRule>
  </conditionalFormatting>
  <conditionalFormatting pivot="1" sqref="D10:I12">
    <cfRule type="colorScale" priority="5">
      <colorScale>
        <cfvo type="min"/>
        <cfvo type="percentile" val="50"/>
        <cfvo type="max"/>
        <color rgb="FFF8696B"/>
        <color rgb="FFFFEB84"/>
        <color rgb="FF63BE7B"/>
      </colorScale>
    </cfRule>
  </conditionalFormatting>
  <conditionalFormatting pivot="1" sqref="O10:T12">
    <cfRule type="colorScale" priority="4">
      <colorScale>
        <cfvo type="min"/>
        <cfvo type="percentile" val="50"/>
        <cfvo type="max"/>
        <color rgb="FFF8696B"/>
        <color rgb="FFFFEB84"/>
        <color rgb="FF63BE7B"/>
      </colorScale>
    </cfRule>
  </conditionalFormatting>
  <conditionalFormatting pivot="1" sqref="D25:I27">
    <cfRule type="colorScale" priority="3">
      <colorScale>
        <cfvo type="min"/>
        <cfvo type="percentile" val="50"/>
        <cfvo type="max"/>
        <color rgb="FFF8696B"/>
        <color rgb="FFFFEB84"/>
        <color rgb="FF63BE7B"/>
      </colorScale>
    </cfRule>
  </conditionalFormatting>
  <conditionalFormatting pivot="1" sqref="O25:T27">
    <cfRule type="colorScale" priority="2">
      <colorScale>
        <cfvo type="min"/>
        <cfvo type="percentile" val="50"/>
        <cfvo type="max"/>
        <color rgb="FFF8696B"/>
        <color rgb="FFFFEB84"/>
        <color rgb="FF63BE7B"/>
      </colorScale>
    </cfRule>
  </conditionalFormatting>
  <conditionalFormatting pivot="1" sqref="O32:T34">
    <cfRule type="colorScale" priority="1">
      <colorScale>
        <cfvo type="min"/>
        <cfvo type="percentile" val="50"/>
        <cfvo type="max"/>
        <color rgb="FFF8696B"/>
        <color rgb="FFFFEB84"/>
        <color rgb="FF63BE7B"/>
      </colorScale>
    </cfRule>
  </conditionalFormatting>
  <hyperlinks>
    <hyperlink ref="T1" location="TOC!A1" display="Return to TOC"/>
    <hyperlink ref="C32:J33" location="TOC!F23" display="Click Here for important information regarding 2017/18 &amp; 2019/20 survey years"/>
  </hyperlinks>
  <pageMargins left="0.7" right="0.7" top="0.75" bottom="0.75" header="0.3" footer="0.3"/>
  <pageSetup orientation="portrait" r:id="rId6"/>
  <drawing r:id="rId7"/>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Disab!D10:I10</xm:f>
              <xm:sqref>K10</xm:sqref>
            </x14:sparkline>
            <x14:sparkline>
              <xm:f>Disab!D11:I11</xm:f>
              <xm:sqref>K11</xm:sqref>
            </x14:sparkline>
            <x14:sparkline>
              <xm:f>Disab!D12:I12</xm:f>
              <xm:sqref>K12</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Disab!O10:T10</xm:f>
              <xm:sqref>V10</xm:sqref>
            </x14:sparkline>
            <x14:sparkline>
              <xm:f>Disab!O11:T11</xm:f>
              <xm:sqref>V11</xm:sqref>
            </x14:sparkline>
            <x14:sparkline>
              <xm:f>Disab!O12:T12</xm:f>
              <xm:sqref>V12</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Disab!O25:T25</xm:f>
              <xm:sqref>V25</xm:sqref>
            </x14:sparkline>
            <x14:sparkline>
              <xm:f>Disab!O26:T26</xm:f>
              <xm:sqref>V26</xm:sqref>
            </x14:sparkline>
            <x14:sparkline>
              <xm:f>Disab!O27:T27</xm:f>
              <xm:sqref>V27</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Disab!O32:T32</xm:f>
              <xm:sqref>V32</xm:sqref>
            </x14:sparkline>
            <x14:sparkline>
              <xm:f>Disab!O33:T33</xm:f>
              <xm:sqref>V33</xm:sqref>
            </x14:sparkline>
            <x14:sparkline>
              <xm:f>Disab!O34:T34</xm:f>
              <xm:sqref>V34</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Disab!D25:I25</xm:f>
              <xm:sqref>K25</xm:sqref>
            </x14:sparkline>
            <x14:sparkline>
              <xm:f>Disab!D26:I26</xm:f>
              <xm:sqref>K26</xm:sqref>
            </x14:sparkline>
            <x14:sparkline>
              <xm:f>Disab!D27:I27</xm:f>
              <xm:sqref>K27</xm:sqref>
            </x14:sparkline>
          </x14:sparklines>
        </x14:sparklineGroup>
      </x14:sparklineGroups>
    </ext>
    <ext xmlns:x14="http://schemas.microsoft.com/office/spreadsheetml/2009/9/main" uri="{A8765BA9-456A-4dab-B4F3-ACF838C121DE}">
      <x14:slicerList>
        <x14:slicer r:id="rId8"/>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Y33"/>
  <sheetViews>
    <sheetView showGridLines="0" zoomScale="90" zoomScaleNormal="90" workbookViewId="0">
      <selection activeCell="D37" sqref="D37"/>
    </sheetView>
  </sheetViews>
  <sheetFormatPr defaultRowHeight="14.4" x14ac:dyDescent="0.3"/>
  <cols>
    <col min="1" max="1" width="1.5546875" customWidth="1"/>
    <col min="2" max="2" width="3.6640625" customWidth="1"/>
    <col min="3" max="3" width="16.109375" customWidth="1"/>
    <col min="4" max="9" width="9.5546875" customWidth="1"/>
    <col min="10" max="10" width="1.109375" customWidth="1"/>
    <col min="11" max="11" width="15.44140625" customWidth="1"/>
    <col min="12" max="12" width="1.109375" customWidth="1"/>
    <col min="13" max="13" width="3.6640625" customWidth="1"/>
    <col min="14" max="14" width="16.109375" customWidth="1"/>
    <col min="15" max="20" width="9.5546875" style="76" customWidth="1"/>
    <col min="21" max="21" width="1" customWidth="1"/>
    <col min="22" max="22" width="15.44140625" customWidth="1"/>
    <col min="23" max="23" width="2.88671875" customWidth="1"/>
    <col min="24" max="24" width="1.44140625" customWidth="1"/>
    <col min="25" max="25" width="16.33203125" bestFit="1" customWidth="1"/>
    <col min="26" max="27" width="16.33203125" customWidth="1"/>
    <col min="28" max="31" width="16.33203125" bestFit="1" customWidth="1"/>
    <col min="32" max="32" width="14.5546875" customWidth="1"/>
    <col min="33" max="33" width="15.33203125" customWidth="1"/>
    <col min="34" max="34" width="17.88671875" customWidth="1"/>
    <col min="35" max="43" width="16.33203125" bestFit="1" customWidth="1"/>
    <col min="44" max="44" width="16.33203125" customWidth="1"/>
    <col min="45" max="49" width="16.33203125" bestFit="1" customWidth="1"/>
    <col min="50" max="50" width="14.5546875" customWidth="1"/>
    <col min="51" max="51" width="15.33203125" customWidth="1"/>
    <col min="52" max="52" width="17.88671875" bestFit="1" customWidth="1"/>
    <col min="53" max="53" width="15.5546875" bestFit="1" customWidth="1"/>
    <col min="54" max="54" width="16.33203125" bestFit="1" customWidth="1"/>
    <col min="55" max="55" width="18.88671875" bestFit="1" customWidth="1"/>
    <col min="56" max="63" width="11.33203125" bestFit="1" customWidth="1"/>
    <col min="64" max="67" width="12.109375" bestFit="1" customWidth="1"/>
    <col min="68" max="68" width="8.6640625" bestFit="1" customWidth="1"/>
    <col min="69" max="69" width="9.109375" bestFit="1" customWidth="1"/>
    <col min="70" max="70" width="10" bestFit="1" customWidth="1"/>
    <col min="71" max="71" width="13.33203125" bestFit="1" customWidth="1"/>
    <col min="72" max="72" width="11.6640625" bestFit="1" customWidth="1"/>
    <col min="73" max="73" width="14.44140625" bestFit="1" customWidth="1"/>
    <col min="74" max="74" width="11.88671875" bestFit="1" customWidth="1"/>
    <col min="75" max="75" width="14.5546875" bestFit="1" customWidth="1"/>
    <col min="76" max="76" width="15.109375" bestFit="1" customWidth="1"/>
    <col min="77" max="77" width="11.33203125" bestFit="1" customWidth="1"/>
    <col min="78" max="78" width="14.6640625" bestFit="1" customWidth="1"/>
    <col min="79" max="79" width="12.6640625" bestFit="1" customWidth="1"/>
    <col min="80" max="80" width="12.109375" bestFit="1" customWidth="1"/>
    <col min="81" max="81" width="10.88671875" bestFit="1" customWidth="1"/>
    <col min="82" max="82" width="9.5546875" bestFit="1" customWidth="1"/>
    <col min="83" max="83" width="10.5546875" bestFit="1" customWidth="1"/>
    <col min="84" max="84" width="11.33203125" bestFit="1" customWidth="1"/>
    <col min="85" max="85" width="13.88671875" bestFit="1" customWidth="1"/>
    <col min="86" max="86" width="16" bestFit="1" customWidth="1"/>
    <col min="87" max="89" width="16.109375" bestFit="1" customWidth="1"/>
    <col min="90" max="90" width="14.6640625" bestFit="1" customWidth="1"/>
    <col min="91" max="91" width="10.44140625" bestFit="1" customWidth="1"/>
    <col min="92" max="92" width="9.5546875" bestFit="1" customWidth="1"/>
    <col min="93" max="93" width="14.109375" bestFit="1" customWidth="1"/>
    <col min="94" max="101" width="11" bestFit="1" customWidth="1"/>
    <col min="102" max="105" width="11.88671875" bestFit="1" customWidth="1"/>
    <col min="106" max="106" width="8.44140625" bestFit="1" customWidth="1"/>
    <col min="107" max="107" width="8.5546875" bestFit="1" customWidth="1"/>
    <col min="108" max="108" width="12.88671875" bestFit="1" customWidth="1"/>
    <col min="109" max="109" width="11.44140625" bestFit="1" customWidth="1"/>
    <col min="110" max="110" width="14.109375" bestFit="1" customWidth="1"/>
    <col min="111" max="111" width="11.5546875" bestFit="1" customWidth="1"/>
    <col min="112" max="112" width="14.33203125" bestFit="1" customWidth="1"/>
    <col min="113" max="113" width="14.88671875" bestFit="1" customWidth="1"/>
    <col min="114" max="114" width="11" bestFit="1" customWidth="1"/>
    <col min="115" max="115" width="14.44140625" bestFit="1" customWidth="1"/>
    <col min="116" max="116" width="12.44140625" bestFit="1" customWidth="1"/>
    <col min="117" max="117" width="11.88671875" bestFit="1" customWidth="1"/>
    <col min="118" max="118" width="10.5546875" bestFit="1" customWidth="1"/>
    <col min="119" max="119" width="9.33203125" bestFit="1" customWidth="1"/>
    <col min="120" max="120" width="9.5546875" bestFit="1" customWidth="1"/>
    <col min="121" max="121" width="10.33203125" bestFit="1" customWidth="1"/>
    <col min="122" max="122" width="12.6640625" bestFit="1" customWidth="1"/>
    <col min="123" max="123" width="15" bestFit="1" customWidth="1"/>
    <col min="124" max="126" width="15.109375" bestFit="1" customWidth="1"/>
    <col min="127" max="127" width="13.6640625" bestFit="1" customWidth="1"/>
    <col min="128" max="128" width="9.44140625" bestFit="1" customWidth="1"/>
    <col min="129" max="129" width="8.5546875" bestFit="1" customWidth="1"/>
    <col min="130" max="130" width="13.109375" bestFit="1" customWidth="1"/>
    <col min="131" max="138" width="10" bestFit="1" customWidth="1"/>
    <col min="139" max="142" width="10.88671875" bestFit="1" customWidth="1"/>
    <col min="143" max="143" width="7.5546875" bestFit="1" customWidth="1"/>
    <col min="144" max="144" width="8.6640625" bestFit="1" customWidth="1"/>
    <col min="145" max="145" width="11.88671875" bestFit="1" customWidth="1"/>
    <col min="146" max="146" width="10.44140625" bestFit="1" customWidth="1"/>
    <col min="147" max="147" width="13.109375" bestFit="1" customWidth="1"/>
    <col min="148" max="148" width="10.5546875" bestFit="1" customWidth="1"/>
    <col min="149" max="149" width="13.33203125" bestFit="1" customWidth="1"/>
    <col min="150" max="150" width="13.88671875" bestFit="1" customWidth="1"/>
    <col min="151" max="151" width="10" bestFit="1" customWidth="1"/>
    <col min="152" max="152" width="12.5546875" bestFit="1" customWidth="1"/>
    <col min="153" max="153" width="11.44140625" bestFit="1" customWidth="1"/>
    <col min="154" max="154" width="10.88671875" bestFit="1" customWidth="1"/>
    <col min="155" max="155" width="9.5546875" bestFit="1" customWidth="1"/>
    <col min="156" max="156" width="8.33203125" bestFit="1" customWidth="1"/>
  </cols>
  <sheetData>
    <row r="1" spans="1:155" ht="24.75" customHeight="1" x14ac:dyDescent="0.3">
      <c r="A1" s="103" t="s">
        <v>83</v>
      </c>
      <c r="B1" s="268"/>
      <c r="C1" s="269"/>
      <c r="D1" s="270"/>
      <c r="E1" s="271"/>
      <c r="F1" s="272"/>
      <c r="G1" s="271"/>
      <c r="H1" s="271"/>
      <c r="I1" s="272"/>
      <c r="J1" s="272"/>
      <c r="K1" s="272"/>
      <c r="L1" s="272"/>
      <c r="M1" s="272"/>
      <c r="N1" s="271"/>
      <c r="O1" s="271"/>
      <c r="P1" s="271"/>
      <c r="Q1" s="271"/>
      <c r="R1" s="271"/>
      <c r="S1" s="273"/>
      <c r="T1" s="451" t="s">
        <v>13</v>
      </c>
      <c r="U1" s="451"/>
      <c r="V1" s="451"/>
      <c r="W1" s="350"/>
      <c r="X1" s="350"/>
    </row>
    <row r="2" spans="1:155" ht="18.75" customHeight="1" x14ac:dyDescent="0.45">
      <c r="A2" s="107"/>
      <c r="B2" s="274"/>
      <c r="C2" s="274" t="s">
        <v>63</v>
      </c>
      <c r="D2" s="275"/>
      <c r="E2" s="276"/>
      <c r="F2" s="277"/>
      <c r="G2" s="276"/>
      <c r="H2" s="276"/>
      <c r="I2" s="277"/>
      <c r="J2" s="277"/>
      <c r="K2" s="277"/>
      <c r="L2" s="277"/>
      <c r="M2" s="277"/>
      <c r="N2" s="276"/>
      <c r="O2" s="276"/>
      <c r="P2" s="276"/>
      <c r="Q2" s="276"/>
      <c r="R2" s="278"/>
      <c r="S2" s="273"/>
      <c r="T2" s="273"/>
      <c r="U2" s="269"/>
      <c r="V2" s="279" t="s">
        <v>133</v>
      </c>
      <c r="W2" s="279"/>
      <c r="X2" s="350"/>
      <c r="Y2" s="4"/>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row>
    <row r="3" spans="1:155" s="177" customFormat="1" ht="17.25" customHeight="1" x14ac:dyDescent="0.35">
      <c r="A3" s="175"/>
      <c r="B3" s="452" t="s">
        <v>66</v>
      </c>
      <c r="C3" s="452"/>
      <c r="D3" s="452"/>
      <c r="E3" s="452"/>
      <c r="F3" s="452"/>
      <c r="G3" s="452"/>
      <c r="H3" s="452"/>
      <c r="I3" s="452"/>
      <c r="J3" s="452"/>
      <c r="K3" s="452"/>
      <c r="L3" s="452"/>
      <c r="M3" s="452"/>
      <c r="N3" s="452"/>
      <c r="O3" s="452"/>
      <c r="P3" s="452"/>
      <c r="Q3" s="452"/>
      <c r="R3" s="452"/>
      <c r="S3" s="452"/>
      <c r="T3" s="452"/>
      <c r="U3" s="452"/>
      <c r="V3" s="452"/>
      <c r="W3" s="452"/>
      <c r="X3" s="351"/>
      <c r="Y3" s="176"/>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row>
    <row r="4" spans="1:155" ht="18.600000000000001" customHeight="1" x14ac:dyDescent="0.3">
      <c r="A4" s="480"/>
      <c r="B4" s="481" t="s">
        <v>67</v>
      </c>
      <c r="C4" s="481"/>
      <c r="D4" s="481"/>
      <c r="E4" s="481"/>
      <c r="F4" s="481"/>
      <c r="G4" s="481"/>
      <c r="H4" s="481"/>
      <c r="I4" s="481"/>
      <c r="J4" s="481"/>
      <c r="K4" s="481"/>
      <c r="L4" s="481"/>
      <c r="M4" s="481"/>
      <c r="N4" s="481"/>
      <c r="O4" s="481"/>
      <c r="P4" s="481"/>
      <c r="Q4" s="481"/>
      <c r="R4" s="481"/>
      <c r="S4" s="481"/>
      <c r="T4" s="481"/>
      <c r="U4" s="481"/>
      <c r="V4" s="481"/>
      <c r="W4" s="484" t="s">
        <v>114</v>
      </c>
      <c r="X4" s="29"/>
      <c r="Y4" s="4"/>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row>
    <row r="5" spans="1:155" ht="32.4" customHeight="1" x14ac:dyDescent="0.3">
      <c r="A5" s="459" t="s">
        <v>17</v>
      </c>
      <c r="B5" s="459"/>
      <c r="C5" s="459"/>
      <c r="D5" s="459"/>
      <c r="E5" s="459"/>
      <c r="F5" s="459"/>
      <c r="G5" s="459"/>
      <c r="H5" s="459"/>
      <c r="I5" s="459"/>
      <c r="J5" s="459"/>
      <c r="K5" s="459"/>
      <c r="L5" s="459"/>
      <c r="M5" s="459"/>
      <c r="N5" s="459"/>
      <c r="O5" s="459"/>
      <c r="P5" s="459"/>
      <c r="Q5" s="459"/>
      <c r="R5" s="459"/>
      <c r="S5" s="459"/>
      <c r="T5" s="459"/>
      <c r="U5" s="459"/>
      <c r="V5" s="459"/>
      <c r="W5" s="459"/>
      <c r="X5" s="459"/>
      <c r="Y5" s="4"/>
    </row>
    <row r="6" spans="1:155" ht="5.4" customHeight="1" thickBot="1" x14ac:dyDescent="0.35">
      <c r="B6" s="156"/>
      <c r="C6" s="280"/>
      <c r="D6" s="281"/>
      <c r="E6" s="281"/>
      <c r="F6" s="281"/>
      <c r="G6" s="281"/>
      <c r="H6" s="281"/>
      <c r="I6" s="281"/>
      <c r="J6" s="281"/>
      <c r="K6" s="281"/>
      <c r="L6" s="281"/>
      <c r="M6" s="281"/>
      <c r="N6" s="281"/>
      <c r="O6" s="282"/>
      <c r="P6" s="282"/>
      <c r="Q6" s="282"/>
      <c r="R6" s="282"/>
      <c r="S6" s="282"/>
      <c r="T6" s="283"/>
      <c r="U6" s="284"/>
      <c r="V6" s="284"/>
      <c r="W6" s="284"/>
    </row>
    <row r="7" spans="1:155" ht="9.75" customHeight="1" x14ac:dyDescent="0.3">
      <c r="B7" s="149"/>
      <c r="C7" s="158"/>
      <c r="D7" s="159"/>
      <c r="E7" s="159"/>
      <c r="F7" s="159"/>
      <c r="G7" s="159"/>
      <c r="H7" s="159"/>
      <c r="I7" s="159"/>
      <c r="J7" s="159"/>
      <c r="K7" s="159"/>
      <c r="L7" s="160"/>
      <c r="M7" s="166"/>
      <c r="N7" s="159"/>
      <c r="O7" s="167"/>
      <c r="P7" s="167"/>
      <c r="Q7" s="167"/>
      <c r="R7" s="167"/>
      <c r="S7" s="167"/>
      <c r="T7" s="168"/>
      <c r="U7" s="169"/>
      <c r="V7" s="169"/>
      <c r="W7" s="170"/>
    </row>
    <row r="8" spans="1:155" ht="22.5" customHeight="1" thickBot="1" x14ac:dyDescent="0.35">
      <c r="B8" s="150"/>
      <c r="C8" s="453" t="s">
        <v>10</v>
      </c>
      <c r="D8" s="454"/>
      <c r="E8" s="454"/>
      <c r="F8" s="454"/>
      <c r="G8" s="454"/>
      <c r="H8" s="454"/>
      <c r="I8" s="455"/>
      <c r="J8" s="113"/>
      <c r="K8" s="113"/>
      <c r="L8" s="152"/>
      <c r="M8" s="154"/>
      <c r="N8" s="453" t="s">
        <v>5</v>
      </c>
      <c r="O8" s="454"/>
      <c r="P8" s="454"/>
      <c r="Q8" s="454"/>
      <c r="R8" s="454"/>
      <c r="S8" s="454"/>
      <c r="T8" s="455"/>
      <c r="U8" s="90"/>
      <c r="V8" s="90"/>
      <c r="W8" s="151"/>
    </row>
    <row r="9" spans="1:155" s="36" customFormat="1" ht="15" customHeight="1" x14ac:dyDescent="0.3">
      <c r="B9" s="161"/>
      <c r="C9" s="252"/>
      <c r="D9" s="246" t="s">
        <v>0</v>
      </c>
      <c r="E9" s="246" t="s">
        <v>1</v>
      </c>
      <c r="F9" s="246" t="s">
        <v>2</v>
      </c>
      <c r="G9" s="246" t="s">
        <v>3</v>
      </c>
      <c r="H9" s="246" t="s">
        <v>4</v>
      </c>
      <c r="I9" s="247" t="s">
        <v>134</v>
      </c>
      <c r="J9" s="95"/>
      <c r="K9" s="95"/>
      <c r="L9" s="153"/>
      <c r="M9" s="161"/>
      <c r="N9" s="253"/>
      <c r="O9" s="250" t="s">
        <v>0</v>
      </c>
      <c r="P9" s="250" t="s">
        <v>1</v>
      </c>
      <c r="Q9" s="250" t="s">
        <v>2</v>
      </c>
      <c r="R9" s="250" t="s">
        <v>3</v>
      </c>
      <c r="S9" s="250" t="s">
        <v>4</v>
      </c>
      <c r="T9" s="251" t="s">
        <v>134</v>
      </c>
      <c r="U9" s="95"/>
      <c r="V9" s="95"/>
      <c r="W9" s="153"/>
      <c r="AB9"/>
    </row>
    <row r="10" spans="1:155" s="5" customFormat="1" x14ac:dyDescent="0.3">
      <c r="B10" s="232"/>
      <c r="C10" s="141" t="s">
        <v>42</v>
      </c>
      <c r="D10" s="205"/>
      <c r="E10" s="138">
        <v>4.8678078715452405E-2</v>
      </c>
      <c r="F10" s="138">
        <v>5.122568139375458E-2</v>
      </c>
      <c r="G10" s="138">
        <v>4.9280395716578523E-2</v>
      </c>
      <c r="H10" s="138">
        <v>5.7953586497890293E-2</v>
      </c>
      <c r="I10" s="139">
        <v>6.3138060979787594E-2</v>
      </c>
      <c r="J10" s="126"/>
      <c r="K10" s="126"/>
      <c r="L10" s="233"/>
      <c r="M10" s="234"/>
      <c r="N10" s="140" t="s">
        <v>42</v>
      </c>
      <c r="O10" s="205"/>
      <c r="P10" s="138">
        <v>4.3865026301908847E-2</v>
      </c>
      <c r="Q10" s="138">
        <v>4.5681989992440331E-2</v>
      </c>
      <c r="R10" s="138">
        <v>4.2603026927864773E-2</v>
      </c>
      <c r="S10" s="138">
        <v>4.6994004213255551E-2</v>
      </c>
      <c r="T10" s="139">
        <v>5.0116731517509727E-2</v>
      </c>
      <c r="U10" s="116"/>
      <c r="V10" s="116"/>
      <c r="W10" s="235"/>
    </row>
    <row r="11" spans="1:155" s="5" customFormat="1" x14ac:dyDescent="0.3">
      <c r="B11" s="232"/>
      <c r="C11" s="141" t="s">
        <v>41</v>
      </c>
      <c r="D11" s="206"/>
      <c r="E11" s="99">
        <v>0.95132192128454762</v>
      </c>
      <c r="F11" s="99">
        <v>0.94877431860624539</v>
      </c>
      <c r="G11" s="99">
        <v>0.9507196042834215</v>
      </c>
      <c r="H11" s="99">
        <v>0.94204641350210971</v>
      </c>
      <c r="I11" s="100">
        <v>0.93686193902021242</v>
      </c>
      <c r="J11" s="126"/>
      <c r="K11" s="126"/>
      <c r="L11" s="233"/>
      <c r="M11" s="234"/>
      <c r="N11" s="141" t="s">
        <v>41</v>
      </c>
      <c r="O11" s="206"/>
      <c r="P11" s="99">
        <v>0.9561349736980912</v>
      </c>
      <c r="Q11" s="99">
        <v>0.95431801000755967</v>
      </c>
      <c r="R11" s="99">
        <v>0.95739697307213523</v>
      </c>
      <c r="S11" s="99">
        <v>0.9530059957867445</v>
      </c>
      <c r="T11" s="100">
        <v>0.94988326848249027</v>
      </c>
      <c r="U11" s="116"/>
      <c r="V11" s="116"/>
      <c r="W11" s="235"/>
    </row>
    <row r="12" spans="1:155" s="5" customFormat="1" x14ac:dyDescent="0.3">
      <c r="B12" s="232"/>
      <c r="C12" s="236" t="s">
        <v>7</v>
      </c>
      <c r="D12" s="225">
        <v>0</v>
      </c>
      <c r="E12" s="226">
        <v>43346</v>
      </c>
      <c r="F12" s="226">
        <v>42303</v>
      </c>
      <c r="G12" s="226">
        <v>38007</v>
      </c>
      <c r="H12" s="226">
        <v>47400</v>
      </c>
      <c r="I12" s="227">
        <v>29190</v>
      </c>
      <c r="J12" s="126"/>
      <c r="K12" s="126"/>
      <c r="L12" s="233"/>
      <c r="M12" s="234"/>
      <c r="N12" s="236" t="s">
        <v>7</v>
      </c>
      <c r="O12" s="225">
        <v>0</v>
      </c>
      <c r="P12" s="226">
        <v>140294</v>
      </c>
      <c r="Q12" s="226">
        <v>138895</v>
      </c>
      <c r="R12" s="226">
        <v>122104</v>
      </c>
      <c r="S12" s="226">
        <v>148104</v>
      </c>
      <c r="T12" s="227">
        <v>96375</v>
      </c>
      <c r="U12" s="116"/>
      <c r="V12" s="116"/>
      <c r="W12" s="235"/>
    </row>
    <row r="13" spans="1:155" ht="10.5" customHeight="1" thickBot="1" x14ac:dyDescent="0.35">
      <c r="B13" s="155"/>
      <c r="C13" s="156"/>
      <c r="D13" s="156"/>
      <c r="E13" s="156"/>
      <c r="F13" s="156"/>
      <c r="G13" s="156"/>
      <c r="H13" s="156"/>
      <c r="I13" s="156"/>
      <c r="J13" s="156"/>
      <c r="K13" s="156"/>
      <c r="L13" s="157"/>
      <c r="M13" s="155"/>
      <c r="N13" s="156"/>
      <c r="O13" s="174"/>
      <c r="P13" s="174"/>
      <c r="Q13" s="174"/>
      <c r="R13" s="174"/>
      <c r="S13" s="174"/>
      <c r="T13" s="174"/>
      <c r="U13" s="156"/>
      <c r="V13" s="156"/>
      <c r="W13" s="157"/>
    </row>
    <row r="14" spans="1:155" ht="4.5" customHeight="1" thickBot="1" x14ac:dyDescent="0.35">
      <c r="B14" s="90"/>
      <c r="C14" s="90"/>
      <c r="D14" s="90"/>
      <c r="E14" s="90"/>
      <c r="F14" s="90"/>
      <c r="G14" s="90"/>
      <c r="H14" s="90"/>
      <c r="I14" s="90"/>
      <c r="J14" s="90"/>
      <c r="K14" s="90"/>
      <c r="L14" s="90"/>
      <c r="M14" s="90"/>
      <c r="N14" s="90"/>
      <c r="O14" s="98"/>
      <c r="P14" s="98"/>
      <c r="Q14" s="98"/>
      <c r="R14" s="98"/>
      <c r="S14" s="98"/>
      <c r="T14" s="98"/>
      <c r="U14" s="90"/>
      <c r="V14" s="90"/>
      <c r="W14" s="90"/>
      <c r="X14" s="90"/>
    </row>
    <row r="15" spans="1:155" ht="24" customHeight="1" x14ac:dyDescent="0.3">
      <c r="B15" s="256" t="s">
        <v>68</v>
      </c>
      <c r="C15" s="198"/>
      <c r="D15" s="198"/>
      <c r="E15" s="198"/>
      <c r="F15" s="198"/>
      <c r="G15" s="198"/>
      <c r="H15" s="198"/>
      <c r="I15" s="198"/>
      <c r="J15" s="198"/>
      <c r="K15" s="198"/>
      <c r="L15" s="199"/>
      <c r="M15" s="254" t="s">
        <v>69</v>
      </c>
      <c r="N15" s="124"/>
      <c r="O15" s="143"/>
      <c r="P15" s="143"/>
      <c r="Q15" s="143"/>
      <c r="R15" s="143"/>
      <c r="S15" s="143"/>
      <c r="T15" s="143"/>
      <c r="U15" s="124"/>
      <c r="V15" s="124"/>
      <c r="W15" s="125"/>
    </row>
    <row r="16" spans="1:155" ht="16.5" customHeight="1" x14ac:dyDescent="0.3">
      <c r="B16" s="150"/>
      <c r="C16" s="90"/>
      <c r="D16" s="90"/>
      <c r="E16" s="90"/>
      <c r="F16" s="90"/>
      <c r="G16" s="90"/>
      <c r="H16" s="90"/>
      <c r="I16" s="90"/>
      <c r="J16" s="90"/>
      <c r="K16" s="90"/>
      <c r="L16" s="151"/>
      <c r="M16" s="90"/>
      <c r="N16" s="90"/>
      <c r="O16" s="98"/>
      <c r="P16" s="98"/>
      <c r="Q16" s="98"/>
      <c r="R16" s="98"/>
      <c r="S16" s="98"/>
      <c r="T16" s="98"/>
      <c r="U16" s="90"/>
      <c r="V16" s="90"/>
      <c r="W16" s="91"/>
    </row>
    <row r="17" spans="2:27" ht="16.5" customHeight="1" x14ac:dyDescent="0.3">
      <c r="B17" s="150"/>
      <c r="C17" s="90"/>
      <c r="D17" s="90"/>
      <c r="E17" s="90"/>
      <c r="F17" s="90"/>
      <c r="G17" s="90"/>
      <c r="H17" s="90"/>
      <c r="I17" s="90"/>
      <c r="J17" s="90"/>
      <c r="K17" s="90"/>
      <c r="L17" s="151"/>
      <c r="M17" s="90"/>
      <c r="N17" s="90"/>
      <c r="O17" s="98"/>
      <c r="P17" s="98"/>
      <c r="Q17" s="98"/>
      <c r="R17" s="98"/>
      <c r="S17" s="98"/>
      <c r="T17" s="98"/>
      <c r="U17" s="90"/>
      <c r="V17" s="90"/>
      <c r="W17" s="91"/>
    </row>
    <row r="18" spans="2:27" ht="16.5" customHeight="1" x14ac:dyDescent="0.3">
      <c r="B18" s="150"/>
      <c r="C18" s="90"/>
      <c r="D18" s="90"/>
      <c r="E18" s="90"/>
      <c r="F18" s="90"/>
      <c r="G18" s="90"/>
      <c r="H18" s="90"/>
      <c r="I18" s="90"/>
      <c r="J18" s="90"/>
      <c r="K18" s="90"/>
      <c r="L18" s="151"/>
      <c r="M18" s="90"/>
      <c r="N18" s="90"/>
      <c r="O18" s="98"/>
      <c r="P18" s="98"/>
      <c r="Q18" s="98"/>
      <c r="R18" s="98"/>
      <c r="S18" s="98"/>
      <c r="T18" s="98"/>
      <c r="U18" s="90"/>
      <c r="V18" s="90"/>
      <c r="W18" s="91"/>
    </row>
    <row r="19" spans="2:27" x14ac:dyDescent="0.3">
      <c r="B19" s="150"/>
      <c r="C19" s="90"/>
      <c r="D19" s="90"/>
      <c r="E19" s="90"/>
      <c r="F19" s="90"/>
      <c r="G19" s="90"/>
      <c r="H19" s="90"/>
      <c r="I19" s="90"/>
      <c r="J19" s="90"/>
      <c r="K19" s="90"/>
      <c r="L19" s="151"/>
      <c r="M19" s="90"/>
      <c r="N19" s="90"/>
      <c r="O19" s="98"/>
      <c r="P19" s="98"/>
      <c r="Q19" s="98"/>
      <c r="R19" s="98"/>
      <c r="S19" s="98"/>
      <c r="T19" s="98"/>
      <c r="U19" s="90"/>
      <c r="V19" s="90"/>
      <c r="W19" s="91"/>
    </row>
    <row r="20" spans="2:27" x14ac:dyDescent="0.3">
      <c r="B20" s="150"/>
      <c r="C20" s="90"/>
      <c r="D20" s="90"/>
      <c r="E20" s="90"/>
      <c r="F20" s="90"/>
      <c r="G20" s="90"/>
      <c r="H20" s="90"/>
      <c r="I20" s="90"/>
      <c r="J20" s="90"/>
      <c r="K20" s="90"/>
      <c r="L20" s="151"/>
      <c r="M20" s="90"/>
      <c r="N20" s="90"/>
      <c r="O20" s="98"/>
      <c r="P20" s="98"/>
      <c r="Q20" s="98"/>
      <c r="R20" s="98"/>
      <c r="S20" s="98"/>
      <c r="T20" s="98"/>
      <c r="U20" s="90"/>
      <c r="V20" s="90"/>
      <c r="W20" s="91"/>
      <c r="X20" s="5"/>
      <c r="Y20" s="5"/>
      <c r="Z20" s="5"/>
      <c r="AA20" s="5"/>
    </row>
    <row r="21" spans="2:27" ht="18" x14ac:dyDescent="0.3">
      <c r="B21" s="150"/>
      <c r="C21" s="90"/>
      <c r="D21" s="90"/>
      <c r="E21" s="90"/>
      <c r="F21" s="90"/>
      <c r="G21" s="90"/>
      <c r="H21" s="90"/>
      <c r="I21" s="90"/>
      <c r="J21" s="115"/>
      <c r="K21" s="115"/>
      <c r="L21" s="257"/>
      <c r="M21" s="90"/>
      <c r="N21" s="90"/>
      <c r="O21" s="98"/>
      <c r="P21" s="98"/>
      <c r="Q21" s="98"/>
      <c r="R21" s="98"/>
      <c r="S21" s="98"/>
      <c r="T21" s="98"/>
      <c r="U21" s="90"/>
      <c r="V21" s="90"/>
      <c r="W21" s="91"/>
    </row>
    <row r="22" spans="2:27" s="188" customFormat="1" ht="22.5" customHeight="1" thickBot="1" x14ac:dyDescent="0.35">
      <c r="B22" s="258"/>
      <c r="C22" s="453" t="s">
        <v>64</v>
      </c>
      <c r="D22" s="454"/>
      <c r="E22" s="454"/>
      <c r="F22" s="454"/>
      <c r="G22" s="454"/>
      <c r="H22" s="454"/>
      <c r="I22" s="455"/>
      <c r="J22" s="185"/>
      <c r="K22" s="185"/>
      <c r="L22" s="259"/>
      <c r="M22" s="255"/>
      <c r="N22" s="456" t="str" vm="2">
        <f>Hide!B36</f>
        <v>Advanced Water Sys Oper &amp; Mgmt (Co-op)</v>
      </c>
      <c r="O22" s="457"/>
      <c r="P22" s="457"/>
      <c r="Q22" s="457"/>
      <c r="R22" s="457"/>
      <c r="S22" s="457"/>
      <c r="T22" s="458"/>
      <c r="U22" s="221"/>
      <c r="V22" s="221"/>
      <c r="W22" s="186"/>
    </row>
    <row r="23" spans="2:27" ht="14.25" customHeight="1" thickBot="1" x14ac:dyDescent="0.35">
      <c r="B23" s="150"/>
      <c r="C23" s="149"/>
      <c r="D23" s="250" t="s">
        <v>0</v>
      </c>
      <c r="E23" s="250" t="s">
        <v>1</v>
      </c>
      <c r="F23" s="250" t="s">
        <v>2</v>
      </c>
      <c r="G23" s="250" t="s">
        <v>3</v>
      </c>
      <c r="H23" s="250" t="s">
        <v>4</v>
      </c>
      <c r="I23" s="251" t="s">
        <v>134</v>
      </c>
      <c r="J23" s="118"/>
      <c r="K23" s="118"/>
      <c r="L23" s="260"/>
      <c r="M23" s="90"/>
      <c r="N23" s="252"/>
      <c r="O23" s="246" t="s">
        <v>0</v>
      </c>
      <c r="P23" s="246" t="s">
        <v>1</v>
      </c>
      <c r="Q23" s="246" t="s">
        <v>2</v>
      </c>
      <c r="R23" s="246" t="s">
        <v>3</v>
      </c>
      <c r="S23" s="246" t="s">
        <v>4</v>
      </c>
      <c r="T23" s="247" t="s">
        <v>134</v>
      </c>
      <c r="U23" s="90"/>
      <c r="V23" s="90"/>
      <c r="W23" s="91"/>
    </row>
    <row r="24" spans="2:27" ht="14.25" customHeight="1" x14ac:dyDescent="0.3">
      <c r="B24" s="150"/>
      <c r="C24" s="346" t="s">
        <v>42</v>
      </c>
      <c r="D24" s="340"/>
      <c r="E24" s="341">
        <v>5.3567020488768206E-2</v>
      </c>
      <c r="F24" s="341">
        <v>5.7997881355932202E-2</v>
      </c>
      <c r="G24" s="341">
        <v>5.3203997648442095E-2</v>
      </c>
      <c r="H24" s="341">
        <v>6.2422744128553767E-2</v>
      </c>
      <c r="I24" s="342">
        <v>4.9259757738896369E-2</v>
      </c>
      <c r="J24" s="95"/>
      <c r="K24" s="95"/>
      <c r="L24" s="153"/>
      <c r="M24" s="90"/>
      <c r="N24" s="141" t="s">
        <v>42</v>
      </c>
      <c r="O24" s="205"/>
      <c r="P24" s="138">
        <v>0</v>
      </c>
      <c r="Q24" s="138">
        <v>4.3478260869565216E-2</v>
      </c>
      <c r="R24" s="138">
        <v>2.5000000000000001E-2</v>
      </c>
      <c r="S24" s="138">
        <v>0</v>
      </c>
      <c r="T24" s="139">
        <v>0</v>
      </c>
      <c r="U24" s="90"/>
      <c r="V24" s="90"/>
      <c r="W24" s="91"/>
    </row>
    <row r="25" spans="2:27" ht="14.25" customHeight="1" x14ac:dyDescent="0.3">
      <c r="B25" s="150"/>
      <c r="C25" s="347" t="s">
        <v>41</v>
      </c>
      <c r="D25" s="343"/>
      <c r="E25" s="99">
        <v>0.94643297951123184</v>
      </c>
      <c r="F25" s="99">
        <v>0.9420021186440678</v>
      </c>
      <c r="G25" s="99">
        <v>0.94679600235155792</v>
      </c>
      <c r="H25" s="99">
        <v>0.93757725587144625</v>
      </c>
      <c r="I25" s="338">
        <v>0.95074024226110365</v>
      </c>
      <c r="J25" s="126"/>
      <c r="K25" s="126"/>
      <c r="L25" s="233"/>
      <c r="M25" s="90"/>
      <c r="N25" s="141" t="s">
        <v>41</v>
      </c>
      <c r="O25" s="206"/>
      <c r="P25" s="99">
        <v>1</v>
      </c>
      <c r="Q25" s="99">
        <v>0.95652173913043481</v>
      </c>
      <c r="R25" s="99">
        <v>0.97499999999999998</v>
      </c>
      <c r="S25" s="99">
        <v>1</v>
      </c>
      <c r="T25" s="100">
        <v>1</v>
      </c>
      <c r="U25" s="90"/>
      <c r="V25" s="90"/>
      <c r="W25" s="91"/>
    </row>
    <row r="26" spans="2:27" ht="18.600000000000001" thickBot="1" x14ac:dyDescent="0.35">
      <c r="B26" s="150"/>
      <c r="C26" s="358" t="s">
        <v>7</v>
      </c>
      <c r="D26" s="357">
        <v>0</v>
      </c>
      <c r="E26" s="355">
        <v>4051</v>
      </c>
      <c r="F26" s="355">
        <v>3776</v>
      </c>
      <c r="G26" s="355">
        <v>3402</v>
      </c>
      <c r="H26" s="355">
        <v>4854</v>
      </c>
      <c r="I26" s="356">
        <v>3715</v>
      </c>
      <c r="J26" s="126"/>
      <c r="K26" s="126"/>
      <c r="L26" s="233"/>
      <c r="M26" s="115"/>
      <c r="N26" s="236" t="s">
        <v>7</v>
      </c>
      <c r="O26" s="243">
        <v>0</v>
      </c>
      <c r="P26" s="244">
        <v>7</v>
      </c>
      <c r="Q26" s="244">
        <v>23</v>
      </c>
      <c r="R26" s="244">
        <v>40</v>
      </c>
      <c r="S26" s="244">
        <v>25</v>
      </c>
      <c r="T26" s="245">
        <v>31</v>
      </c>
      <c r="U26" s="90"/>
      <c r="V26" s="90"/>
      <c r="W26" s="91"/>
    </row>
    <row r="27" spans="2:27" s="4" customFormat="1" ht="14.25" customHeight="1" thickBot="1" x14ac:dyDescent="0.35">
      <c r="B27" s="285"/>
      <c r="C27" s="156"/>
      <c r="D27" s="156"/>
      <c r="E27" s="156"/>
      <c r="F27" s="156"/>
      <c r="G27" s="156"/>
      <c r="H27" s="156"/>
      <c r="I27" s="156"/>
      <c r="J27" s="286"/>
      <c r="K27" s="286"/>
      <c r="L27" s="287"/>
      <c r="M27" s="113"/>
      <c r="N27"/>
      <c r="O27"/>
      <c r="P27"/>
      <c r="Q27"/>
      <c r="R27"/>
      <c r="S27"/>
      <c r="T27"/>
      <c r="U27" s="113"/>
      <c r="V27" s="113"/>
      <c r="W27" s="114"/>
    </row>
    <row r="28" spans="2:27" ht="22.5" customHeight="1" x14ac:dyDescent="0.3">
      <c r="B28" s="198"/>
      <c r="C28" s="249"/>
      <c r="D28" s="249"/>
      <c r="E28" s="249"/>
      <c r="F28" s="249"/>
      <c r="G28" s="249"/>
      <c r="H28" s="249"/>
      <c r="I28" s="249"/>
      <c r="J28" s="249"/>
      <c r="K28" s="249"/>
      <c r="L28" s="288"/>
      <c r="M28" s="94"/>
      <c r="N28" s="447" t="s">
        <v>84</v>
      </c>
      <c r="O28" s="448"/>
      <c r="P28" s="448"/>
      <c r="Q28" s="448"/>
      <c r="R28" s="449" t="str">
        <f>Hide!A60</f>
        <v>72705</v>
      </c>
      <c r="S28" s="449"/>
      <c r="T28" s="450"/>
      <c r="U28" s="90"/>
      <c r="V28" s="90"/>
      <c r="W28" s="91"/>
    </row>
    <row r="29" spans="2:27" s="5" customFormat="1" ht="15" customHeight="1" x14ac:dyDescent="0.3">
      <c r="B29" s="116"/>
      <c r="C29" s="446" t="s">
        <v>144</v>
      </c>
      <c r="D29" s="446"/>
      <c r="E29" s="446"/>
      <c r="F29" s="446"/>
      <c r="G29" s="446"/>
      <c r="H29" s="446"/>
      <c r="I29" s="446"/>
      <c r="J29" s="446"/>
      <c r="K29" s="116"/>
      <c r="L29" s="116"/>
      <c r="M29" s="144"/>
      <c r="N29" s="252"/>
      <c r="O29" s="246" t="s">
        <v>0</v>
      </c>
      <c r="P29" s="246" t="s">
        <v>1</v>
      </c>
      <c r="Q29" s="246" t="s">
        <v>2</v>
      </c>
      <c r="R29" s="246" t="s">
        <v>3</v>
      </c>
      <c r="S29" s="246" t="s">
        <v>4</v>
      </c>
      <c r="T29" s="247" t="s">
        <v>134</v>
      </c>
      <c r="U29" s="116"/>
      <c r="V29" s="116"/>
      <c r="W29" s="117"/>
    </row>
    <row r="30" spans="2:27" s="5" customFormat="1" ht="15" customHeight="1" x14ac:dyDescent="0.3">
      <c r="B30" s="116"/>
      <c r="C30" s="446"/>
      <c r="D30" s="446"/>
      <c r="E30" s="446"/>
      <c r="F30" s="446"/>
      <c r="G30" s="446"/>
      <c r="H30" s="446"/>
      <c r="I30" s="446"/>
      <c r="J30" s="446"/>
      <c r="K30" s="116"/>
      <c r="L30" s="116"/>
      <c r="M30" s="182"/>
      <c r="N30" s="141" t="s">
        <v>42</v>
      </c>
      <c r="O30" s="205"/>
      <c r="P30" s="138">
        <v>0</v>
      </c>
      <c r="Q30" s="138">
        <v>4.3478260869565216E-2</v>
      </c>
      <c r="R30" s="138">
        <v>2.5000000000000001E-2</v>
      </c>
      <c r="S30" s="138">
        <v>0</v>
      </c>
      <c r="T30" s="139">
        <v>0</v>
      </c>
      <c r="U30" s="113"/>
      <c r="V30" s="113"/>
      <c r="W30" s="117"/>
    </row>
    <row r="31" spans="2:27" s="5" customFormat="1" ht="15" customHeight="1" x14ac:dyDescent="0.3">
      <c r="B31" s="116"/>
      <c r="C31" s="116"/>
      <c r="D31" s="116"/>
      <c r="E31" s="116"/>
      <c r="F31" s="116"/>
      <c r="G31" s="116"/>
      <c r="H31" s="116"/>
      <c r="I31" s="116"/>
      <c r="J31" s="116"/>
      <c r="K31" s="116"/>
      <c r="L31" s="116"/>
      <c r="M31" s="182"/>
      <c r="N31" s="141" t="s">
        <v>41</v>
      </c>
      <c r="O31" s="206"/>
      <c r="P31" s="99">
        <v>1</v>
      </c>
      <c r="Q31" s="99">
        <v>0.95652173913043481</v>
      </c>
      <c r="R31" s="99">
        <v>0.97499999999999998</v>
      </c>
      <c r="S31" s="99">
        <v>1</v>
      </c>
      <c r="T31" s="100">
        <v>1</v>
      </c>
      <c r="U31" s="219"/>
      <c r="V31" s="90"/>
      <c r="W31" s="91"/>
      <c r="X31"/>
      <c r="Y31"/>
    </row>
    <row r="32" spans="2:27" s="5" customFormat="1" x14ac:dyDescent="0.3">
      <c r="B32" s="116"/>
      <c r="C32" s="90"/>
      <c r="D32" s="90"/>
      <c r="E32" s="90"/>
      <c r="F32" s="90"/>
      <c r="G32" s="90"/>
      <c r="H32" s="90"/>
      <c r="I32" s="90"/>
      <c r="J32" s="116"/>
      <c r="K32" s="116"/>
      <c r="L32" s="116"/>
      <c r="M32" s="183"/>
      <c r="N32" s="236" t="s">
        <v>7</v>
      </c>
      <c r="O32" s="225">
        <v>0</v>
      </c>
      <c r="P32" s="226">
        <v>7</v>
      </c>
      <c r="Q32" s="226">
        <v>23</v>
      </c>
      <c r="R32" s="226">
        <v>40</v>
      </c>
      <c r="S32" s="226">
        <v>25</v>
      </c>
      <c r="T32" s="227">
        <v>31</v>
      </c>
      <c r="U32" s="90"/>
      <c r="V32" s="90"/>
      <c r="W32" s="91"/>
      <c r="X32"/>
      <c r="Y32"/>
    </row>
    <row r="33" spans="13:23" ht="15" customHeight="1" x14ac:dyDescent="0.3">
      <c r="M33" s="122"/>
      <c r="N33" s="203"/>
      <c r="O33" s="220"/>
      <c r="P33" s="220"/>
      <c r="Q33" s="220"/>
      <c r="R33" s="220"/>
      <c r="S33" s="220"/>
      <c r="T33" s="220"/>
      <c r="U33" s="179"/>
      <c r="V33" s="179"/>
      <c r="W33" s="215"/>
    </row>
  </sheetData>
  <mergeCells count="10">
    <mergeCell ref="C29:J30"/>
    <mergeCell ref="N28:Q28"/>
    <mergeCell ref="R28:T28"/>
    <mergeCell ref="T1:V1"/>
    <mergeCell ref="C22:I22"/>
    <mergeCell ref="N22:T22"/>
    <mergeCell ref="B3:W3"/>
    <mergeCell ref="C8:I8"/>
    <mergeCell ref="N8:T8"/>
    <mergeCell ref="A5:X5"/>
  </mergeCells>
  <conditionalFormatting sqref="N23:N25 P23:Q23">
    <cfRule type="colorScale" priority="26">
      <colorScale>
        <cfvo type="min"/>
        <cfvo type="percentile" val="50"/>
        <cfvo type="max"/>
        <color rgb="FFF8696B"/>
        <color rgb="FFFFEB84"/>
        <color rgb="FF63BE7B"/>
      </colorScale>
    </cfRule>
  </conditionalFormatting>
  <conditionalFormatting sqref="N29:N31 P29:Q29">
    <cfRule type="colorScale" priority="25">
      <colorScale>
        <cfvo type="min"/>
        <cfvo type="percentile" val="50"/>
        <cfvo type="max"/>
        <color rgb="FFF8696B"/>
        <color rgb="FFFFEB84"/>
        <color rgb="FF63BE7B"/>
      </colorScale>
    </cfRule>
  </conditionalFormatting>
  <conditionalFormatting pivot="1" sqref="D10:I11">
    <cfRule type="colorScale" priority="19">
      <colorScale>
        <cfvo type="min"/>
        <cfvo type="percentile" val="50"/>
        <cfvo type="max"/>
        <color rgb="FFF8696B"/>
        <color rgb="FFFFEB84"/>
        <color rgb="FF63BE7B"/>
      </colorScale>
    </cfRule>
  </conditionalFormatting>
  <conditionalFormatting pivot="1" sqref="E10:H11">
    <cfRule type="colorScale" priority="18">
      <colorScale>
        <cfvo type="min"/>
        <cfvo type="percentile" val="50"/>
        <cfvo type="max"/>
        <color rgb="FFF8696B"/>
        <color rgb="FFFFEB84"/>
        <color rgb="FF63BE7B"/>
      </colorScale>
    </cfRule>
  </conditionalFormatting>
  <conditionalFormatting pivot="1" sqref="O10:T11">
    <cfRule type="colorScale" priority="17">
      <colorScale>
        <cfvo type="min"/>
        <cfvo type="percentile" val="50"/>
        <cfvo type="max"/>
        <color rgb="FFF8696B"/>
        <color rgb="FFFFEB84"/>
        <color rgb="FF63BE7B"/>
      </colorScale>
    </cfRule>
  </conditionalFormatting>
  <conditionalFormatting pivot="1" sqref="D24:I25">
    <cfRule type="colorScale" priority="16">
      <colorScale>
        <cfvo type="min"/>
        <cfvo type="percentile" val="50"/>
        <cfvo type="max"/>
        <color rgb="FFF8696B"/>
        <color rgb="FFFFEB84"/>
        <color rgb="FF63BE7B"/>
      </colorScale>
    </cfRule>
  </conditionalFormatting>
  <conditionalFormatting pivot="1" sqref="O24:T25">
    <cfRule type="colorScale" priority="15">
      <colorScale>
        <cfvo type="min"/>
        <cfvo type="percentile" val="50"/>
        <cfvo type="max"/>
        <color rgb="FFF8696B"/>
        <color rgb="FFFFEB84"/>
        <color rgb="FF63BE7B"/>
      </colorScale>
    </cfRule>
  </conditionalFormatting>
  <conditionalFormatting pivot="1" sqref="O30:T31">
    <cfRule type="colorScale" priority="14">
      <colorScale>
        <cfvo type="min"/>
        <cfvo type="percentile" val="50"/>
        <cfvo type="max"/>
        <color rgb="FFF8696B"/>
        <color rgb="FFFFEB84"/>
        <color rgb="FF63BE7B"/>
      </colorScale>
    </cfRule>
  </conditionalFormatting>
  <hyperlinks>
    <hyperlink ref="T1" location="TOC!A1" display="Return to TOC"/>
    <hyperlink ref="C29:J30" location="TOC!F23" display="Click Here for important information regarding 2017/18 &amp; 2019/20 survey years"/>
  </hyperlinks>
  <pageMargins left="0.7" right="0.7" top="0.75" bottom="0.75" header="0.3" footer="0.3"/>
  <pageSetup orientation="portrait" r:id="rId6"/>
  <drawing r:id="rId7"/>
  <extLst>
    <ext xmlns:x14="http://schemas.microsoft.com/office/spreadsheetml/2009/9/main" uri="{05C60535-1F16-4fd2-B633-F4F36F0B64E0}">
      <x14:sparklineGroups xmlns:xm="http://schemas.microsoft.com/office/excel/2006/main">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Indig!D10:I10</xm:f>
              <xm:sqref>K10</xm:sqref>
            </x14:sparkline>
            <x14:sparkline>
              <xm:f>Indig!D11:I11</xm:f>
              <xm:sqref>K11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Indig!O10:T10</xm:f>
              <xm:sqref>V10</xm:sqref>
            </x14:sparkline>
            <x14:sparkline>
              <xm:f>Indig!O11:T11</xm:f>
              <xm:sqref>V11</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Indig!O24:T24</xm:f>
              <xm:sqref>V24</xm:sqref>
            </x14:sparkline>
            <x14:sparkline>
              <xm:f>Indig!O25:T25</xm:f>
              <xm:sqref>V25</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Indig!O30:T30</xm:f>
              <xm:sqref>V30</xm:sqref>
            </x14:sparkline>
            <x14:sparkline>
              <xm:f>Indig!O31:T31</xm:f>
              <xm:sqref>V31</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Indig!D24:I24</xm:f>
              <xm:sqref>K24</xm:sqref>
            </x14:sparkline>
            <x14:sparkline>
              <xm:f>Indig!D25:I25</xm:f>
              <xm:sqref>K25</xm:sqref>
            </x14:sparkline>
          </x14:sparklines>
        </x14:sparklineGroup>
      </x14:sparklineGroups>
    </ext>
    <ext xmlns:x14="http://schemas.microsoft.com/office/spreadsheetml/2009/9/main" uri="{A8765BA9-456A-4dab-B4F3-ACF838C121DE}">
      <x14:slicerList>
        <x14:slicer r:id="rId8"/>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8"/>
  <sheetViews>
    <sheetView showGridLines="0" zoomScale="90" zoomScaleNormal="90" workbookViewId="0">
      <pane xSplit="1" ySplit="2" topLeftCell="B3" activePane="bottomRight" state="frozen"/>
      <selection pane="topRight" activeCell="B1" sqref="B1"/>
      <selection pane="bottomLeft" activeCell="A3" sqref="A3"/>
      <selection pane="bottomRight" activeCell="D42" sqref="D42"/>
    </sheetView>
  </sheetViews>
  <sheetFormatPr defaultRowHeight="14.4" x14ac:dyDescent="0.3"/>
  <cols>
    <col min="1" max="1" width="1.109375" customWidth="1"/>
    <col min="2" max="2" width="34.6640625" customWidth="1"/>
    <col min="3" max="3" width="128.109375" customWidth="1"/>
    <col min="4" max="4" width="27.109375" customWidth="1"/>
  </cols>
  <sheetData>
    <row r="1" spans="2:4" ht="23.25" customHeight="1" x14ac:dyDescent="0.3">
      <c r="B1" s="295" t="s">
        <v>108</v>
      </c>
      <c r="C1" s="14"/>
      <c r="D1" s="354" t="s">
        <v>13</v>
      </c>
    </row>
    <row r="2" spans="2:4" ht="19.5" customHeight="1" x14ac:dyDescent="0.45">
      <c r="B2" s="296" t="s">
        <v>19</v>
      </c>
      <c r="C2" s="297"/>
      <c r="D2" s="353" t="s">
        <v>133</v>
      </c>
    </row>
    <row r="3" spans="2:4" s="299" customFormat="1" ht="23.4" customHeight="1" x14ac:dyDescent="0.3">
      <c r="B3" s="470" t="s">
        <v>144</v>
      </c>
      <c r="C3" s="470"/>
      <c r="D3" s="298"/>
    </row>
    <row r="4" spans="2:4" s="303" customFormat="1" ht="15.6" x14ac:dyDescent="0.3">
      <c r="B4" s="300" t="s">
        <v>88</v>
      </c>
      <c r="C4" s="301"/>
      <c r="D4" s="302"/>
    </row>
    <row r="5" spans="2:4" s="305" customFormat="1" ht="30.75" customHeight="1" x14ac:dyDescent="0.3">
      <c r="B5" s="304" t="s">
        <v>89</v>
      </c>
      <c r="C5" s="471" t="s">
        <v>90</v>
      </c>
      <c r="D5" s="472"/>
    </row>
    <row r="6" spans="2:4" s="303" customFormat="1" ht="15.6" x14ac:dyDescent="0.3">
      <c r="B6" s="328" t="s">
        <v>91</v>
      </c>
      <c r="C6" s="473" t="s">
        <v>92</v>
      </c>
      <c r="D6" s="474"/>
    </row>
    <row r="7" spans="2:4" s="303" customFormat="1" ht="48.6" customHeight="1" x14ac:dyDescent="0.3">
      <c r="B7" s="328"/>
      <c r="C7" s="417" t="s">
        <v>147</v>
      </c>
      <c r="D7" s="329"/>
    </row>
    <row r="8" spans="2:4" s="303" customFormat="1" ht="46.8" customHeight="1" x14ac:dyDescent="0.3">
      <c r="B8" s="304" t="s">
        <v>145</v>
      </c>
      <c r="C8" s="416" t="s">
        <v>146</v>
      </c>
      <c r="D8" s="309"/>
    </row>
    <row r="9" spans="2:4" s="303" customFormat="1" ht="15.6" x14ac:dyDescent="0.3">
      <c r="B9" s="306" t="s">
        <v>148</v>
      </c>
      <c r="C9" s="307" t="s">
        <v>93</v>
      </c>
      <c r="D9" s="308"/>
    </row>
    <row r="10" spans="2:4" s="303" customFormat="1" ht="15.6" x14ac:dyDescent="0.3">
      <c r="B10" s="306"/>
      <c r="C10" s="330" t="s">
        <v>94</v>
      </c>
      <c r="D10" s="308"/>
    </row>
    <row r="11" spans="2:4" s="303" customFormat="1" ht="15.6" x14ac:dyDescent="0.3">
      <c r="B11" s="306"/>
      <c r="C11" s="330" t="s">
        <v>95</v>
      </c>
      <c r="D11" s="308"/>
    </row>
    <row r="12" spans="2:4" s="303" customFormat="1" ht="15.6" x14ac:dyDescent="0.3">
      <c r="B12" s="306"/>
      <c r="C12" s="330" t="s">
        <v>96</v>
      </c>
      <c r="D12" s="308"/>
    </row>
    <row r="13" spans="2:4" s="303" customFormat="1" ht="28.8" customHeight="1" x14ac:dyDescent="0.3">
      <c r="B13" s="306"/>
      <c r="C13" s="478" t="s">
        <v>149</v>
      </c>
      <c r="D13" s="479"/>
    </row>
    <row r="14" spans="2:4" s="305" customFormat="1" ht="32.25" customHeight="1" x14ac:dyDescent="0.3">
      <c r="B14" s="304" t="s">
        <v>109</v>
      </c>
      <c r="C14" s="471" t="s">
        <v>112</v>
      </c>
      <c r="D14" s="472"/>
    </row>
    <row r="15" spans="2:4" s="305" customFormat="1" ht="16.8" customHeight="1" x14ac:dyDescent="0.3">
      <c r="B15" s="310" t="s">
        <v>110</v>
      </c>
      <c r="C15" s="331" t="s">
        <v>111</v>
      </c>
      <c r="D15" s="332"/>
    </row>
    <row r="16" spans="2:4" s="303" customFormat="1" ht="15.6" x14ac:dyDescent="0.3">
      <c r="B16" s="311"/>
      <c r="C16" s="311"/>
      <c r="D16" s="318" t="s">
        <v>117</v>
      </c>
    </row>
    <row r="17" spans="2:4" s="303" customFormat="1" ht="15.6" x14ac:dyDescent="0.3">
      <c r="B17" s="312" t="s">
        <v>97</v>
      </c>
      <c r="C17" s="313"/>
      <c r="D17" s="314"/>
    </row>
    <row r="18" spans="2:4" s="303" customFormat="1" ht="15.6" x14ac:dyDescent="0.3">
      <c r="B18" s="475" t="s">
        <v>98</v>
      </c>
      <c r="C18" s="476"/>
      <c r="D18" s="477"/>
    </row>
    <row r="19" spans="2:4" s="303" customFormat="1" ht="31.2" x14ac:dyDescent="0.3">
      <c r="B19" s="315" t="s">
        <v>99</v>
      </c>
      <c r="C19" s="28" t="s">
        <v>100</v>
      </c>
      <c r="D19" s="316"/>
    </row>
    <row r="20" spans="2:4" s="303" customFormat="1" ht="15.6" x14ac:dyDescent="0.3">
      <c r="B20" s="322" t="s">
        <v>101</v>
      </c>
      <c r="C20" s="323" t="s">
        <v>102</v>
      </c>
      <c r="D20" s="324"/>
    </row>
    <row r="21" spans="2:4" s="303" customFormat="1" ht="15.6" x14ac:dyDescent="0.3">
      <c r="B21" s="325" t="s">
        <v>103</v>
      </c>
      <c r="C21" s="326" t="s">
        <v>104</v>
      </c>
      <c r="D21" s="327"/>
    </row>
    <row r="22" spans="2:4" s="303" customFormat="1" ht="15.6" x14ac:dyDescent="0.3">
      <c r="B22" s="317"/>
      <c r="C22" s="311"/>
      <c r="D22" s="318"/>
    </row>
    <row r="23" spans="2:4" s="303" customFormat="1" ht="15.6" x14ac:dyDescent="0.3">
      <c r="B23" s="319" t="s">
        <v>105</v>
      </c>
      <c r="C23" s="313"/>
      <c r="D23" s="320"/>
    </row>
    <row r="24" spans="2:4" s="303" customFormat="1" ht="15.6" x14ac:dyDescent="0.3">
      <c r="B24" s="465" t="s">
        <v>106</v>
      </c>
      <c r="C24" s="466"/>
      <c r="D24" s="467"/>
    </row>
    <row r="25" spans="2:4" s="303" customFormat="1" ht="16.5" customHeight="1" x14ac:dyDescent="0.3">
      <c r="B25" s="321" t="s">
        <v>107</v>
      </c>
      <c r="C25" s="468" t="s">
        <v>118</v>
      </c>
      <c r="D25" s="469"/>
    </row>
    <row r="26" spans="2:4" ht="15.6" x14ac:dyDescent="0.3">
      <c r="B26" s="317"/>
      <c r="C26" s="311"/>
      <c r="D26" s="318" t="s">
        <v>117</v>
      </c>
    </row>
    <row r="27" spans="2:4" ht="15.6" x14ac:dyDescent="0.3">
      <c r="B27" s="352" t="s">
        <v>115</v>
      </c>
      <c r="C27" s="313"/>
      <c r="D27" s="320"/>
    </row>
    <row r="28" spans="2:4" x14ac:dyDescent="0.3">
      <c r="B28" s="89"/>
      <c r="C28" s="90"/>
      <c r="D28" s="91"/>
    </row>
    <row r="29" spans="2:4" x14ac:dyDescent="0.3">
      <c r="B29" s="89"/>
      <c r="C29" s="90"/>
      <c r="D29" s="91"/>
    </row>
    <row r="30" spans="2:4" x14ac:dyDescent="0.3">
      <c r="B30" s="89"/>
      <c r="C30" s="90"/>
      <c r="D30" s="91"/>
    </row>
    <row r="31" spans="2:4" x14ac:dyDescent="0.3">
      <c r="B31" s="89"/>
      <c r="C31" s="90"/>
      <c r="D31" s="91"/>
    </row>
    <row r="32" spans="2:4" x14ac:dyDescent="0.3">
      <c r="B32" s="89"/>
      <c r="C32" s="90"/>
      <c r="D32" s="91"/>
    </row>
    <row r="33" spans="2:4" x14ac:dyDescent="0.3">
      <c r="B33" s="89"/>
      <c r="C33" s="90"/>
      <c r="D33" s="91"/>
    </row>
    <row r="34" spans="2:4" x14ac:dyDescent="0.3">
      <c r="B34" s="89"/>
      <c r="C34" s="90"/>
      <c r="D34" s="91"/>
    </row>
    <row r="35" spans="2:4" x14ac:dyDescent="0.3">
      <c r="B35" s="89"/>
      <c r="C35" s="90"/>
      <c r="D35" s="91"/>
    </row>
    <row r="36" spans="2:4" x14ac:dyDescent="0.3">
      <c r="B36" s="89"/>
      <c r="C36" s="90"/>
      <c r="D36" s="91"/>
    </row>
    <row r="37" spans="2:4" x14ac:dyDescent="0.3">
      <c r="B37" s="89"/>
      <c r="C37" s="90"/>
      <c r="D37" s="91"/>
    </row>
    <row r="38" spans="2:4" x14ac:dyDescent="0.3">
      <c r="B38" s="89"/>
      <c r="C38" s="90"/>
      <c r="D38" s="91"/>
    </row>
    <row r="39" spans="2:4" x14ac:dyDescent="0.3">
      <c r="B39" s="89"/>
      <c r="C39" s="90"/>
      <c r="D39" s="91"/>
    </row>
    <row r="40" spans="2:4" x14ac:dyDescent="0.3">
      <c r="B40" s="89"/>
      <c r="C40" s="90"/>
      <c r="D40" s="91"/>
    </row>
    <row r="41" spans="2:4" x14ac:dyDescent="0.3">
      <c r="B41" s="89"/>
      <c r="C41" s="90"/>
      <c r="D41" s="91"/>
    </row>
    <row r="42" spans="2:4" ht="18" x14ac:dyDescent="0.35">
      <c r="B42" s="89"/>
      <c r="D42" s="388" t="s">
        <v>130</v>
      </c>
    </row>
    <row r="43" spans="2:4" x14ac:dyDescent="0.3">
      <c r="B43" s="89"/>
      <c r="C43" s="90"/>
      <c r="D43" s="91"/>
    </row>
    <row r="44" spans="2:4" x14ac:dyDescent="0.3">
      <c r="B44" s="89"/>
      <c r="C44" s="90"/>
      <c r="D44" s="91"/>
    </row>
    <row r="45" spans="2:4" x14ac:dyDescent="0.3">
      <c r="B45" s="89"/>
      <c r="C45" s="90"/>
      <c r="D45" s="91"/>
    </row>
    <row r="46" spans="2:4" x14ac:dyDescent="0.3">
      <c r="B46" s="89"/>
      <c r="C46" s="90"/>
      <c r="D46" s="91"/>
    </row>
    <row r="47" spans="2:4" x14ac:dyDescent="0.3">
      <c r="B47" s="89"/>
      <c r="C47" s="90"/>
      <c r="D47" s="91"/>
    </row>
    <row r="48" spans="2:4" x14ac:dyDescent="0.3">
      <c r="B48" s="122"/>
      <c r="C48" s="203"/>
      <c r="D48" s="215"/>
    </row>
  </sheetData>
  <mergeCells count="8">
    <mergeCell ref="B24:D24"/>
    <mergeCell ref="C25:D25"/>
    <mergeCell ref="B3:C3"/>
    <mergeCell ref="C5:D5"/>
    <mergeCell ref="C6:D6"/>
    <mergeCell ref="C14:D14"/>
    <mergeCell ref="B18:D18"/>
    <mergeCell ref="C13:D13"/>
  </mergeCells>
  <hyperlinks>
    <hyperlink ref="D1" location="TOC!A1" display="Return to TOC"/>
    <hyperlink ref="B3:C3" location="TOC!F23" display="Click Here for important information regarding 2017/18 &amp; 2019/20 survey years"/>
  </hyperlinks>
  <pageMargins left="0.7" right="0.7" top="0.75" bottom="0.75" header="0.3" footer="0.3"/>
  <pageSetup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1"/>
  <sheetViews>
    <sheetView topLeftCell="A30" workbookViewId="0">
      <selection activeCell="A61" sqref="A61"/>
    </sheetView>
  </sheetViews>
  <sheetFormatPr defaultRowHeight="14.4" x14ac:dyDescent="0.3"/>
  <cols>
    <col min="1" max="1" width="12.5546875" customWidth="1"/>
    <col min="2" max="2" width="38.33203125" customWidth="1"/>
    <col min="3" max="3" width="6.44140625" customWidth="1"/>
    <col min="4" max="5" width="16.33203125" customWidth="1"/>
    <col min="6" max="6" width="15.33203125" customWidth="1"/>
    <col min="7" max="7" width="10" customWidth="1"/>
    <col min="8" max="8" width="20.44140625" customWidth="1"/>
    <col min="9" max="9" width="5.77734375" customWidth="1"/>
    <col min="10" max="16" width="16.33203125" customWidth="1"/>
    <col min="17" max="18" width="16.33203125" bestFit="1" customWidth="1"/>
    <col min="19" max="30" width="16.33203125" customWidth="1"/>
    <col min="31" max="104" width="16.33203125" bestFit="1" customWidth="1"/>
    <col min="105" max="105" width="11.33203125" bestFit="1" customWidth="1"/>
  </cols>
  <sheetData>
    <row r="1" spans="1:30" x14ac:dyDescent="0.3">
      <c r="A1" s="3" t="s">
        <v>11</v>
      </c>
      <c r="B1" t="s" vm="1">
        <v>134</v>
      </c>
      <c r="F1" s="3" t="s">
        <v>11</v>
      </c>
      <c r="G1" t="s" vm="1">
        <v>134</v>
      </c>
      <c r="K1" s="3" t="s">
        <v>11</v>
      </c>
      <c r="L1" t="s" vm="1">
        <v>134</v>
      </c>
      <c r="P1" s="3" t="s">
        <v>11</v>
      </c>
      <c r="Q1" t="s" vm="1">
        <v>134</v>
      </c>
      <c r="T1" s="8"/>
      <c r="U1" s="8"/>
    </row>
    <row r="2" spans="1:30" x14ac:dyDescent="0.3">
      <c r="N2" s="7"/>
      <c r="O2" s="7"/>
    </row>
    <row r="3" spans="1:30" x14ac:dyDescent="0.3">
      <c r="A3" s="3" t="s">
        <v>12</v>
      </c>
      <c r="F3" s="3" t="s">
        <v>12</v>
      </c>
      <c r="K3" s="3" t="s">
        <v>12</v>
      </c>
      <c r="N3" s="7"/>
      <c r="O3" s="7"/>
      <c r="P3" s="3" t="s">
        <v>12</v>
      </c>
      <c r="T3" s="8"/>
      <c r="U3" s="8"/>
      <c r="V3" s="8"/>
      <c r="W3" s="8"/>
      <c r="X3" s="8"/>
      <c r="Y3" s="8"/>
      <c r="Z3" s="8"/>
      <c r="AA3" s="8"/>
      <c r="AB3" s="8"/>
      <c r="AC3" s="8"/>
      <c r="AD3" s="8"/>
    </row>
    <row r="4" spans="1:30" x14ac:dyDescent="0.3">
      <c r="A4" s="1" t="s">
        <v>9</v>
      </c>
      <c r="B4" s="7">
        <v>0.51220765869956308</v>
      </c>
      <c r="F4" s="1" t="s">
        <v>32</v>
      </c>
      <c r="G4" s="7">
        <v>0.57360793287566747</v>
      </c>
      <c r="K4" s="1" t="s">
        <v>42</v>
      </c>
      <c r="L4" s="7">
        <v>0.3262210796915167</v>
      </c>
      <c r="N4" s="7"/>
      <c r="O4" s="7"/>
      <c r="P4" s="1" t="s">
        <v>42</v>
      </c>
      <c r="Q4" s="7">
        <v>4.9259757738896369E-2</v>
      </c>
      <c r="T4" s="8"/>
      <c r="U4" s="8"/>
      <c r="V4" s="8"/>
      <c r="W4" s="8"/>
      <c r="X4" s="8"/>
      <c r="Y4" s="8"/>
      <c r="Z4" s="8"/>
      <c r="AA4" s="8"/>
      <c r="AB4" s="8"/>
      <c r="AC4" s="8"/>
      <c r="AD4" s="8"/>
    </row>
    <row r="5" spans="1:30" x14ac:dyDescent="0.3">
      <c r="A5" s="1" t="s">
        <v>8</v>
      </c>
      <c r="B5" s="7">
        <v>0.47494217424826524</v>
      </c>
      <c r="F5" s="1" t="s">
        <v>34</v>
      </c>
      <c r="G5" s="7">
        <v>3.7376048817696413E-2</v>
      </c>
      <c r="K5" s="1" t="s">
        <v>41</v>
      </c>
      <c r="L5" s="7">
        <v>0.6737789203084833</v>
      </c>
      <c r="N5" s="7"/>
      <c r="O5" s="7"/>
      <c r="P5" s="1" t="s">
        <v>41</v>
      </c>
      <c r="Q5" s="7">
        <v>0.95074024226110365</v>
      </c>
    </row>
    <row r="6" spans="1:30" x14ac:dyDescent="0.3">
      <c r="A6" s="1" t="s">
        <v>47</v>
      </c>
      <c r="B6" s="7">
        <v>1.2850167052171678E-2</v>
      </c>
      <c r="F6" s="1" t="s">
        <v>33</v>
      </c>
      <c r="G6" s="7">
        <v>0.10373760488176964</v>
      </c>
      <c r="H6" s="7"/>
      <c r="I6" s="7"/>
      <c r="J6" s="7"/>
      <c r="N6" s="7"/>
      <c r="O6" s="7"/>
    </row>
    <row r="7" spans="1:30" x14ac:dyDescent="0.3">
      <c r="F7" s="1" t="s">
        <v>35</v>
      </c>
      <c r="G7" s="7">
        <v>0.12890922959572845</v>
      </c>
      <c r="H7" s="7"/>
      <c r="I7" s="7"/>
      <c r="J7" s="7"/>
      <c r="N7" s="7"/>
      <c r="O7" s="7"/>
    </row>
    <row r="8" spans="1:30" x14ac:dyDescent="0.3">
      <c r="F8" s="1" t="s">
        <v>36</v>
      </c>
      <c r="G8" s="7">
        <v>5.7208237986270026E-2</v>
      </c>
      <c r="H8" s="7"/>
      <c r="I8" s="7"/>
      <c r="J8" s="7"/>
      <c r="N8" s="7"/>
      <c r="O8" s="7"/>
    </row>
    <row r="9" spans="1:30" x14ac:dyDescent="0.3">
      <c r="F9" s="1" t="s">
        <v>37</v>
      </c>
      <c r="G9" s="7">
        <v>0.28832951945080093</v>
      </c>
      <c r="H9" s="7"/>
      <c r="I9" s="7"/>
      <c r="J9" s="7"/>
    </row>
    <row r="10" spans="1:30" x14ac:dyDescent="0.3">
      <c r="F10" s="1" t="s">
        <v>31</v>
      </c>
      <c r="G10" s="7">
        <v>3.3816425120772944E-2</v>
      </c>
      <c r="H10" s="7"/>
      <c r="I10" s="7"/>
      <c r="J10" s="7"/>
    </row>
    <row r="11" spans="1:30" x14ac:dyDescent="0.3">
      <c r="F11" s="1" t="s">
        <v>38</v>
      </c>
      <c r="G11" s="7">
        <v>4.5766590389016018E-3</v>
      </c>
      <c r="H11" s="7"/>
      <c r="I11" s="7"/>
      <c r="J11" s="7"/>
      <c r="K11" s="3" t="s">
        <v>11</v>
      </c>
      <c r="L11" t="s" vm="1">
        <v>134</v>
      </c>
    </row>
    <row r="12" spans="1:30" x14ac:dyDescent="0.3">
      <c r="A12" s="3" t="s">
        <v>11</v>
      </c>
      <c r="B12" t="s" vm="1">
        <v>134</v>
      </c>
      <c r="P12" s="3" t="s">
        <v>11</v>
      </c>
      <c r="Q12" t="s" vm="1">
        <v>134</v>
      </c>
    </row>
    <row r="13" spans="1:30" x14ac:dyDescent="0.3">
      <c r="K13" s="3" t="s">
        <v>12</v>
      </c>
    </row>
    <row r="14" spans="1:30" x14ac:dyDescent="0.3">
      <c r="A14" s="1" t="s">
        <v>26</v>
      </c>
      <c r="B14" s="7">
        <v>0.36676217765042979</v>
      </c>
      <c r="K14" s="1" t="s">
        <v>42</v>
      </c>
      <c r="L14" s="7">
        <v>0.34951206985105288</v>
      </c>
      <c r="P14" t="s">
        <v>44</v>
      </c>
      <c r="Q14" t="s">
        <v>45</v>
      </c>
      <c r="R14" t="s">
        <v>46</v>
      </c>
      <c r="S14" s="38" t="s">
        <v>52</v>
      </c>
    </row>
    <row r="15" spans="1:30" x14ac:dyDescent="0.3">
      <c r="A15" s="1" t="s">
        <v>25</v>
      </c>
      <c r="B15" s="7">
        <v>0.44073977598332897</v>
      </c>
      <c r="K15" s="1" t="s">
        <v>41</v>
      </c>
      <c r="L15" s="7">
        <v>0.65048793014894712</v>
      </c>
      <c r="P15" s="7">
        <v>0.61988304093567248</v>
      </c>
      <c r="Q15" s="7">
        <v>0.28654970760233917</v>
      </c>
      <c r="R15" s="7">
        <v>1.7543859649122806E-2</v>
      </c>
      <c r="S15" s="7">
        <v>7.6023391812865493E-2</v>
      </c>
    </row>
    <row r="16" spans="1:30" x14ac:dyDescent="0.3">
      <c r="A16" s="1" t="s">
        <v>24</v>
      </c>
      <c r="B16" s="7">
        <v>0.12607449856733524</v>
      </c>
    </row>
    <row r="17" spans="1:12" x14ac:dyDescent="0.3">
      <c r="A17" s="1" t="s">
        <v>27</v>
      </c>
      <c r="B17" s="7">
        <v>3.0216202135972911E-2</v>
      </c>
      <c r="F17" s="3" t="s">
        <v>11</v>
      </c>
      <c r="G17" t="s" vm="1">
        <v>134</v>
      </c>
    </row>
    <row r="18" spans="1:12" x14ac:dyDescent="0.3">
      <c r="A18" s="1" t="s">
        <v>28</v>
      </c>
      <c r="B18" s="7">
        <v>3.6207345662933058E-2</v>
      </c>
    </row>
    <row r="19" spans="1:12" x14ac:dyDescent="0.3">
      <c r="F19" t="s">
        <v>49</v>
      </c>
      <c r="G19" t="s">
        <v>51</v>
      </c>
      <c r="H19" t="s">
        <v>50</v>
      </c>
      <c r="I19" t="s">
        <v>31</v>
      </c>
    </row>
    <row r="20" spans="1:12" x14ac:dyDescent="0.3">
      <c r="F20" s="7">
        <v>0.75409409929815441</v>
      </c>
      <c r="G20" s="7">
        <v>0.13465037691707823</v>
      </c>
      <c r="H20" s="7">
        <v>8.7860670652456466E-2</v>
      </c>
      <c r="I20" s="7">
        <v>2.3394853132310892E-2</v>
      </c>
      <c r="J20" s="7"/>
    </row>
    <row r="21" spans="1:12" x14ac:dyDescent="0.3">
      <c r="H21" s="7"/>
      <c r="I21" s="7"/>
      <c r="J21" s="7"/>
    </row>
    <row r="22" spans="1:12" x14ac:dyDescent="0.3">
      <c r="H22" s="7"/>
      <c r="I22" s="7"/>
      <c r="J22" s="7"/>
      <c r="K22" s="3" t="s">
        <v>11</v>
      </c>
      <c r="L22" t="s" vm="1">
        <v>134</v>
      </c>
    </row>
    <row r="23" spans="1:12" x14ac:dyDescent="0.3">
      <c r="H23" s="7"/>
      <c r="I23" s="7"/>
      <c r="J23" s="7"/>
    </row>
    <row r="24" spans="1:12" x14ac:dyDescent="0.3">
      <c r="K24" s="3" t="s">
        <v>12</v>
      </c>
    </row>
    <row r="25" spans="1:12" x14ac:dyDescent="0.3">
      <c r="A25" s="3" t="s">
        <v>11</v>
      </c>
      <c r="B25" t="s" vm="1">
        <v>134</v>
      </c>
      <c r="K25" s="1" t="s">
        <v>42</v>
      </c>
      <c r="L25" s="7">
        <v>0.21859748266118675</v>
      </c>
    </row>
    <row r="26" spans="1:12" x14ac:dyDescent="0.3">
      <c r="K26" s="1" t="s">
        <v>41</v>
      </c>
      <c r="L26" s="7">
        <v>0.70048805548420245</v>
      </c>
    </row>
    <row r="27" spans="1:12" x14ac:dyDescent="0.3">
      <c r="A27" t="s">
        <v>29</v>
      </c>
      <c r="B27" t="s">
        <v>30</v>
      </c>
      <c r="C27" t="s">
        <v>31</v>
      </c>
      <c r="K27" s="1" t="s">
        <v>43</v>
      </c>
      <c r="L27" s="7">
        <v>8.0914461854610834E-2</v>
      </c>
    </row>
    <row r="28" spans="1:12" x14ac:dyDescent="0.3">
      <c r="A28" s="7">
        <v>0.73507366244507621</v>
      </c>
      <c r="B28" s="7">
        <v>7.2370121478418196E-3</v>
      </c>
      <c r="C28" s="7">
        <v>0.25768932540708195</v>
      </c>
    </row>
    <row r="29" spans="1:12" x14ac:dyDescent="0.3">
      <c r="F29" s="3" t="s">
        <v>11</v>
      </c>
      <c r="G29" t="s" vm="1">
        <v>134</v>
      </c>
    </row>
    <row r="31" spans="1:12" x14ac:dyDescent="0.3">
      <c r="F31" s="3" t="s">
        <v>12</v>
      </c>
    </row>
    <row r="32" spans="1:12" x14ac:dyDescent="0.3">
      <c r="F32" s="1" t="s">
        <v>39</v>
      </c>
      <c r="G32" s="7">
        <v>0.98612894939635243</v>
      </c>
      <c r="H32" s="7"/>
      <c r="I32" s="7"/>
      <c r="J32" s="7"/>
    </row>
    <row r="33" spans="1:10" x14ac:dyDescent="0.3">
      <c r="F33" s="1" t="s">
        <v>40</v>
      </c>
      <c r="G33" s="7">
        <v>1.3871050603647572E-2</v>
      </c>
      <c r="H33" s="7"/>
      <c r="I33" s="7"/>
      <c r="J33" s="7"/>
    </row>
    <row r="36" spans="1:10" x14ac:dyDescent="0.3">
      <c r="A36" s="3" t="s">
        <v>65</v>
      </c>
      <c r="B36" t="s" vm="2">
        <v>150</v>
      </c>
    </row>
    <row r="38" spans="1:10" x14ac:dyDescent="0.3">
      <c r="A38" s="3" t="s">
        <v>55</v>
      </c>
    </row>
    <row r="39" spans="1:10" x14ac:dyDescent="0.3">
      <c r="A39" s="1" t="s">
        <v>0</v>
      </c>
      <c r="F39" s="90"/>
    </row>
    <row r="40" spans="1:10" x14ac:dyDescent="0.3">
      <c r="A40" s="1" t="s">
        <v>1</v>
      </c>
      <c r="F40" s="90"/>
    </row>
    <row r="41" spans="1:10" x14ac:dyDescent="0.3">
      <c r="A41" s="1" t="s">
        <v>2</v>
      </c>
      <c r="F41" s="116"/>
    </row>
    <row r="42" spans="1:10" x14ac:dyDescent="0.3">
      <c r="A42" s="1" t="s">
        <v>3</v>
      </c>
      <c r="F42" s="116"/>
    </row>
    <row r="43" spans="1:10" x14ac:dyDescent="0.3">
      <c r="A43" s="1" t="s">
        <v>4</v>
      </c>
      <c r="F43" s="116"/>
    </row>
    <row r="44" spans="1:10" x14ac:dyDescent="0.3">
      <c r="A44" s="1" t="s">
        <v>134</v>
      </c>
      <c r="F44" s="116"/>
    </row>
    <row r="45" spans="1:10" x14ac:dyDescent="0.3">
      <c r="A45" s="1" t="s">
        <v>56</v>
      </c>
      <c r="F45" s="90"/>
    </row>
    <row r="57" spans="1:2" x14ac:dyDescent="0.3">
      <c r="A57" s="3" t="s">
        <v>65</v>
      </c>
      <c r="B57" t="s" vm="2">
        <v>150</v>
      </c>
    </row>
    <row r="59" spans="1:2" x14ac:dyDescent="0.3">
      <c r="A59" s="3" t="s">
        <v>55</v>
      </c>
    </row>
    <row r="60" spans="1:2" x14ac:dyDescent="0.3">
      <c r="A60" s="1" t="s">
        <v>129</v>
      </c>
    </row>
    <row r="61" spans="1:2" x14ac:dyDescent="0.3">
      <c r="A61" s="1" t="s">
        <v>56</v>
      </c>
    </row>
  </sheetData>
  <sortState ref="K13:L15">
    <sortCondition descending="1" ref="K1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zoomScale="85" zoomScaleNormal="85" workbookViewId="0">
      <pane ySplit="9" topLeftCell="A10" activePane="bottomLeft" state="frozen"/>
      <selection pane="bottomLeft" activeCell="N2" sqref="N2"/>
    </sheetView>
  </sheetViews>
  <sheetFormatPr defaultRowHeight="14.4" x14ac:dyDescent="0.3"/>
  <cols>
    <col min="1" max="1" width="1" customWidth="1"/>
    <col min="2" max="2" width="25.109375" customWidth="1"/>
    <col min="3" max="3" width="16.44140625" customWidth="1"/>
    <col min="4" max="4" width="21.44140625" bestFit="1" customWidth="1"/>
    <col min="5" max="5" width="15.5546875" bestFit="1" customWidth="1"/>
    <col min="6" max="6" width="15.44140625" bestFit="1" customWidth="1"/>
    <col min="7" max="7" width="17" bestFit="1" customWidth="1"/>
    <col min="8" max="8" width="7.5546875" customWidth="1"/>
    <col min="9" max="9" width="29.6640625" bestFit="1" customWidth="1"/>
    <col min="10" max="10" width="9.109375" style="76"/>
    <col min="11" max="11" width="8.5546875" customWidth="1"/>
    <col min="12" max="12" width="3.44140625" customWidth="1"/>
    <col min="13" max="13" width="22.33203125" style="6" bestFit="1" customWidth="1"/>
    <col min="14" max="14" width="8.88671875" customWidth="1"/>
    <col min="15" max="15" width="3.44140625" customWidth="1"/>
    <col min="16" max="16" width="1.44140625" customWidth="1"/>
  </cols>
  <sheetData>
    <row r="1" spans="1:16" ht="24.75" customHeight="1" x14ac:dyDescent="0.3">
      <c r="A1" s="14"/>
      <c r="B1" s="9" t="s">
        <v>21</v>
      </c>
      <c r="C1" s="9"/>
      <c r="D1" s="9"/>
      <c r="E1" s="9"/>
      <c r="F1" s="9"/>
      <c r="G1" s="9"/>
      <c r="H1" s="9"/>
      <c r="I1" s="9"/>
      <c r="J1" s="71"/>
      <c r="K1" s="9"/>
      <c r="L1" s="9"/>
      <c r="M1" s="442" t="s">
        <v>13</v>
      </c>
      <c r="N1" s="442"/>
      <c r="O1" s="442"/>
      <c r="P1" s="442"/>
    </row>
    <row r="2" spans="1:16" ht="23.25" customHeight="1" x14ac:dyDescent="0.3">
      <c r="A2" s="14"/>
      <c r="B2" s="10" t="s">
        <v>14</v>
      </c>
      <c r="C2" s="11"/>
      <c r="D2" s="11"/>
      <c r="E2" s="11"/>
      <c r="F2" s="11"/>
      <c r="G2" s="11"/>
      <c r="H2" s="11"/>
      <c r="I2" s="12"/>
      <c r="J2" s="12"/>
      <c r="K2" s="13"/>
      <c r="L2" s="15"/>
      <c r="M2" s="15"/>
      <c r="N2" s="488" t="s">
        <v>133</v>
      </c>
      <c r="O2" s="12"/>
      <c r="P2" s="12"/>
    </row>
    <row r="3" spans="1:16" ht="21" customHeight="1" x14ac:dyDescent="0.3">
      <c r="A3" s="19"/>
      <c r="B3" s="336" t="s">
        <v>23</v>
      </c>
      <c r="C3" s="336"/>
      <c r="D3" s="336"/>
      <c r="E3" s="336"/>
      <c r="F3" s="336"/>
      <c r="G3" s="336"/>
      <c r="H3" s="336"/>
      <c r="I3" s="336"/>
      <c r="J3" s="336"/>
      <c r="K3" s="336"/>
      <c r="L3" s="336"/>
      <c r="M3" s="337" t="s">
        <v>113</v>
      </c>
      <c r="N3" s="336"/>
      <c r="O3" s="336"/>
      <c r="P3" s="19"/>
    </row>
    <row r="4" spans="1:16" ht="24" customHeight="1" x14ac:dyDescent="0.3">
      <c r="A4" s="41"/>
      <c r="B4" s="62" t="s">
        <v>53</v>
      </c>
      <c r="C4" s="63"/>
      <c r="D4" s="66" t="s">
        <v>54</v>
      </c>
      <c r="E4" s="67"/>
      <c r="F4" s="67"/>
      <c r="G4" s="67"/>
      <c r="H4" s="67"/>
      <c r="I4" s="67"/>
      <c r="J4" s="72"/>
      <c r="K4" s="67"/>
      <c r="L4" s="67"/>
      <c r="M4" s="68"/>
      <c r="N4" s="67"/>
      <c r="O4" s="67"/>
      <c r="P4" s="63"/>
    </row>
    <row r="5" spans="1:16" x14ac:dyDescent="0.3">
      <c r="A5" s="42"/>
      <c r="B5" s="27"/>
      <c r="C5" s="64"/>
      <c r="D5" s="42"/>
      <c r="E5" s="27"/>
      <c r="F5" s="27"/>
      <c r="G5" s="27"/>
      <c r="H5" s="27"/>
      <c r="I5" s="27"/>
      <c r="J5" s="73"/>
      <c r="K5" s="27"/>
      <c r="L5" s="27"/>
      <c r="M5" s="69"/>
      <c r="N5" s="27"/>
      <c r="O5" s="27"/>
      <c r="P5" s="64"/>
    </row>
    <row r="6" spans="1:16" x14ac:dyDescent="0.3">
      <c r="A6" s="42"/>
      <c r="B6" s="27"/>
      <c r="C6" s="64"/>
      <c r="D6" s="42"/>
      <c r="E6" s="27"/>
      <c r="F6" s="27"/>
      <c r="G6" s="27"/>
      <c r="H6" s="27"/>
      <c r="I6" s="27"/>
      <c r="J6" s="73"/>
      <c r="K6" s="27"/>
      <c r="L6" s="27"/>
      <c r="M6" s="69"/>
      <c r="N6" s="27"/>
      <c r="O6" s="27"/>
      <c r="P6" s="64"/>
    </row>
    <row r="7" spans="1:16" x14ac:dyDescent="0.3">
      <c r="A7" s="42"/>
      <c r="B7" s="27"/>
      <c r="C7" s="64"/>
      <c r="D7" s="42"/>
      <c r="E7" s="27"/>
      <c r="F7" s="27"/>
      <c r="G7" s="27"/>
      <c r="H7" s="27"/>
      <c r="I7" s="27"/>
      <c r="J7" s="73"/>
      <c r="K7" s="27"/>
      <c r="L7" s="27"/>
      <c r="M7" s="69"/>
      <c r="N7" s="27"/>
      <c r="O7" s="27"/>
      <c r="P7" s="64"/>
    </row>
    <row r="8" spans="1:16" x14ac:dyDescent="0.3">
      <c r="A8" s="42"/>
      <c r="B8" s="27"/>
      <c r="C8" s="64"/>
      <c r="D8" s="42"/>
      <c r="E8" s="27"/>
      <c r="F8" s="27"/>
      <c r="G8" s="27"/>
      <c r="H8" s="27"/>
      <c r="I8" s="27"/>
      <c r="J8" s="73"/>
      <c r="K8" s="27"/>
      <c r="L8" s="27"/>
      <c r="M8" s="69"/>
      <c r="N8" s="27"/>
      <c r="O8" s="27"/>
      <c r="P8" s="64"/>
    </row>
    <row r="9" spans="1:16" ht="15" customHeight="1" x14ac:dyDescent="0.3">
      <c r="A9" s="43"/>
      <c r="B9" s="29"/>
      <c r="C9" s="65"/>
      <c r="D9" s="43"/>
      <c r="E9" s="29"/>
      <c r="F9" s="29"/>
      <c r="G9" s="29"/>
      <c r="H9" s="29"/>
      <c r="I9" s="29"/>
      <c r="J9" s="74"/>
      <c r="K9" s="29"/>
      <c r="L9" s="29"/>
      <c r="M9" s="70"/>
      <c r="N9" s="29"/>
      <c r="O9" s="29"/>
      <c r="P9" s="65"/>
    </row>
    <row r="10" spans="1:16" ht="6" customHeight="1" x14ac:dyDescent="0.3">
      <c r="A10" s="19"/>
      <c r="B10" s="19"/>
      <c r="C10" s="19"/>
      <c r="D10" s="19"/>
      <c r="E10" s="19"/>
      <c r="F10" s="19"/>
      <c r="G10" s="19"/>
      <c r="H10" s="19"/>
      <c r="I10" s="19"/>
      <c r="J10" s="75"/>
      <c r="K10" s="19"/>
      <c r="L10" s="19"/>
      <c r="M10" s="39"/>
      <c r="N10" s="19"/>
      <c r="O10" s="19"/>
      <c r="P10" s="19"/>
    </row>
    <row r="11" spans="1:16" ht="4.5" customHeight="1" x14ac:dyDescent="0.3">
      <c r="A11" s="19"/>
      <c r="B11" s="19"/>
      <c r="C11" s="19"/>
      <c r="D11" s="19"/>
      <c r="E11" s="19"/>
      <c r="F11" s="19"/>
      <c r="G11" s="19"/>
      <c r="H11" s="19"/>
      <c r="I11" s="19"/>
      <c r="J11" s="75"/>
      <c r="K11" s="19"/>
      <c r="L11" s="44"/>
      <c r="M11" s="45"/>
      <c r="N11" s="46"/>
      <c r="O11" s="47"/>
      <c r="P11" s="19"/>
    </row>
    <row r="12" spans="1:16" ht="18" x14ac:dyDescent="0.35">
      <c r="A12" s="19"/>
      <c r="B12" s="19"/>
      <c r="C12" s="19"/>
      <c r="D12" s="19"/>
      <c r="E12" s="19"/>
      <c r="F12" s="19"/>
      <c r="G12" s="19"/>
      <c r="H12" s="19"/>
      <c r="I12" s="19"/>
      <c r="J12" s="75"/>
      <c r="K12" s="19"/>
      <c r="L12" s="48"/>
      <c r="M12" s="440" t="str" vm="1">
        <f>N14</f>
        <v>2019/20</v>
      </c>
      <c r="N12" s="440"/>
      <c r="O12" s="49"/>
      <c r="P12" s="19"/>
    </row>
    <row r="13" spans="1:16" ht="25.5" customHeight="1" x14ac:dyDescent="0.3">
      <c r="A13" s="19"/>
      <c r="B13" s="19"/>
      <c r="C13" s="19"/>
      <c r="D13" s="19"/>
      <c r="E13" s="19"/>
      <c r="F13" s="19"/>
      <c r="G13" s="19"/>
      <c r="H13" s="19"/>
      <c r="I13" s="19"/>
      <c r="J13" s="75"/>
      <c r="K13" s="19"/>
      <c r="L13" s="48"/>
      <c r="M13" s="441" t="s">
        <v>48</v>
      </c>
      <c r="N13" s="441"/>
      <c r="O13" s="49"/>
      <c r="P13" s="19"/>
    </row>
    <row r="14" spans="1:16" ht="15" hidden="1" customHeight="1" x14ac:dyDescent="0.3">
      <c r="A14" s="19"/>
      <c r="B14" s="19"/>
      <c r="C14" s="19"/>
      <c r="D14" s="19"/>
      <c r="E14" s="19"/>
      <c r="F14" s="19"/>
      <c r="G14" s="19"/>
      <c r="H14" s="19"/>
      <c r="I14" s="19"/>
      <c r="J14" s="75"/>
      <c r="K14" s="19"/>
      <c r="L14" s="48"/>
      <c r="M14" s="54" t="s">
        <v>11</v>
      </c>
      <c r="N14" s="55" t="s" vm="1">
        <v>134</v>
      </c>
      <c r="O14" s="49"/>
      <c r="P14" s="19"/>
    </row>
    <row r="15" spans="1:16" ht="15.6" x14ac:dyDescent="0.3">
      <c r="A15" s="19"/>
      <c r="B15" s="19"/>
      <c r="C15" s="19"/>
      <c r="D15" s="19"/>
      <c r="E15" s="19"/>
      <c r="F15" s="19"/>
      <c r="G15" s="19"/>
      <c r="H15" s="19"/>
      <c r="I15" s="19"/>
      <c r="J15" s="75"/>
      <c r="K15" s="19"/>
      <c r="L15" s="48"/>
      <c r="M15" s="35"/>
      <c r="N15" s="40"/>
      <c r="O15" s="49"/>
      <c r="P15" s="19"/>
    </row>
    <row r="16" spans="1:16" ht="15.75" customHeight="1" x14ac:dyDescent="0.3">
      <c r="A16" s="19"/>
      <c r="B16" s="19"/>
      <c r="C16" s="19"/>
      <c r="D16" s="19"/>
      <c r="E16" s="19"/>
      <c r="F16" s="19"/>
      <c r="G16" s="19"/>
      <c r="H16" s="19"/>
      <c r="I16" s="19"/>
      <c r="J16" s="75"/>
      <c r="K16" s="19"/>
      <c r="L16" s="48"/>
      <c r="M16" s="58" t="s">
        <v>32</v>
      </c>
      <c r="N16" s="61">
        <v>0.57360793287566747</v>
      </c>
      <c r="O16" s="49"/>
      <c r="P16" s="19"/>
    </row>
    <row r="17" spans="1:16" ht="15.75" customHeight="1" x14ac:dyDescent="0.3">
      <c r="A17" s="19"/>
      <c r="B17" s="19"/>
      <c r="C17" s="19"/>
      <c r="D17" s="19"/>
      <c r="E17" s="19"/>
      <c r="F17" s="19"/>
      <c r="G17" s="19"/>
      <c r="H17" s="19"/>
      <c r="I17" s="19"/>
      <c r="J17" s="75"/>
      <c r="K17" s="19"/>
      <c r="L17" s="48"/>
      <c r="M17" s="59" t="s">
        <v>34</v>
      </c>
      <c r="N17" s="56">
        <v>3.7376048817696413E-2</v>
      </c>
      <c r="O17" s="49"/>
      <c r="P17" s="19"/>
    </row>
    <row r="18" spans="1:16" ht="15.75" customHeight="1" x14ac:dyDescent="0.3">
      <c r="A18" s="19"/>
      <c r="B18" s="19"/>
      <c r="C18" s="19"/>
      <c r="D18" s="19"/>
      <c r="E18" s="19"/>
      <c r="F18" s="19"/>
      <c r="G18" s="19"/>
      <c r="H18" s="19"/>
      <c r="I18" s="19"/>
      <c r="J18" s="75"/>
      <c r="K18" s="19"/>
      <c r="L18" s="48"/>
      <c r="M18" s="59" t="s">
        <v>33</v>
      </c>
      <c r="N18" s="56">
        <v>0.10373760488176964</v>
      </c>
      <c r="O18" s="49"/>
      <c r="P18" s="19"/>
    </row>
    <row r="19" spans="1:16" ht="15.75" customHeight="1" x14ac:dyDescent="0.3">
      <c r="A19" s="19"/>
      <c r="B19" s="19"/>
      <c r="C19" s="19"/>
      <c r="D19" s="19"/>
      <c r="E19" s="19"/>
      <c r="F19" s="19"/>
      <c r="G19" s="19"/>
      <c r="H19" s="19"/>
      <c r="I19" s="19"/>
      <c r="J19" s="75"/>
      <c r="K19" s="19"/>
      <c r="L19" s="48"/>
      <c r="M19" s="59" t="s">
        <v>35</v>
      </c>
      <c r="N19" s="56">
        <v>0.12890922959572845</v>
      </c>
      <c r="O19" s="49"/>
      <c r="P19" s="19"/>
    </row>
    <row r="20" spans="1:16" ht="15.75" customHeight="1" x14ac:dyDescent="0.3">
      <c r="A20" s="19"/>
      <c r="B20" s="19"/>
      <c r="C20" s="19"/>
      <c r="D20" s="19"/>
      <c r="E20" s="19"/>
      <c r="F20" s="19"/>
      <c r="G20" s="19"/>
      <c r="H20" s="19"/>
      <c r="I20" s="19"/>
      <c r="J20" s="75"/>
      <c r="K20" s="19"/>
      <c r="L20" s="48"/>
      <c r="M20" s="59" t="s">
        <v>36</v>
      </c>
      <c r="N20" s="56">
        <v>5.7208237986270026E-2</v>
      </c>
      <c r="O20" s="49"/>
      <c r="P20" s="19"/>
    </row>
    <row r="21" spans="1:16" ht="15.75" customHeight="1" x14ac:dyDescent="0.3">
      <c r="A21" s="19"/>
      <c r="B21" s="19"/>
      <c r="C21" s="19"/>
      <c r="D21" s="19"/>
      <c r="E21" s="19"/>
      <c r="F21" s="19"/>
      <c r="G21" s="19"/>
      <c r="H21" s="19"/>
      <c r="I21" s="19"/>
      <c r="J21" s="75"/>
      <c r="K21" s="19"/>
      <c r="L21" s="48"/>
      <c r="M21" s="59" t="s">
        <v>37</v>
      </c>
      <c r="N21" s="56">
        <v>0.28832951945080093</v>
      </c>
      <c r="O21" s="49"/>
      <c r="P21" s="19"/>
    </row>
    <row r="22" spans="1:16" ht="15.75" customHeight="1" x14ac:dyDescent="0.3">
      <c r="A22" s="19"/>
      <c r="B22" s="19"/>
      <c r="C22" s="19"/>
      <c r="D22" s="19"/>
      <c r="E22" s="19"/>
      <c r="F22" s="19"/>
      <c r="G22" s="19"/>
      <c r="H22" s="19"/>
      <c r="I22" s="19"/>
      <c r="J22" s="75"/>
      <c r="K22" s="19"/>
      <c r="L22" s="48"/>
      <c r="M22" s="59" t="s">
        <v>31</v>
      </c>
      <c r="N22" s="56">
        <v>3.3816425120772944E-2</v>
      </c>
      <c r="O22" s="49"/>
      <c r="P22" s="19"/>
    </row>
    <row r="23" spans="1:16" ht="15.75" customHeight="1" x14ac:dyDescent="0.3">
      <c r="A23" s="19"/>
      <c r="B23" s="19"/>
      <c r="C23" s="19"/>
      <c r="D23" s="19"/>
      <c r="E23" s="19"/>
      <c r="F23" s="19"/>
      <c r="G23" s="19"/>
      <c r="H23" s="19"/>
      <c r="I23" s="19"/>
      <c r="J23" s="75"/>
      <c r="K23" s="19"/>
      <c r="L23" s="48"/>
      <c r="M23" s="60" t="s">
        <v>38</v>
      </c>
      <c r="N23" s="57">
        <v>4.5766590389016018E-3</v>
      </c>
      <c r="O23" s="49"/>
      <c r="P23" s="19"/>
    </row>
    <row r="24" spans="1:16" x14ac:dyDescent="0.3">
      <c r="A24" s="19"/>
      <c r="B24" s="19"/>
      <c r="C24" s="19"/>
      <c r="D24" s="19"/>
      <c r="E24" s="19"/>
      <c r="F24" s="19"/>
      <c r="G24" s="19"/>
      <c r="H24" s="19"/>
      <c r="I24" s="19"/>
      <c r="J24" s="75"/>
      <c r="K24" s="19"/>
      <c r="L24" s="50"/>
      <c r="M24" s="51"/>
      <c r="N24" s="52"/>
      <c r="O24" s="53"/>
      <c r="P24" s="19"/>
    </row>
    <row r="25" spans="1:16" x14ac:dyDescent="0.3">
      <c r="A25" s="19"/>
      <c r="B25" s="19"/>
      <c r="C25" s="19"/>
      <c r="D25" s="19"/>
      <c r="E25" s="19"/>
      <c r="F25" s="19"/>
      <c r="G25" s="19"/>
      <c r="H25" s="19"/>
      <c r="I25" s="19"/>
      <c r="J25" s="75"/>
      <c r="K25" s="19"/>
      <c r="L25" s="19"/>
      <c r="M25" s="39"/>
      <c r="N25" s="19"/>
      <c r="O25" s="19"/>
      <c r="P25" s="19"/>
    </row>
    <row r="26" spans="1:16" ht="16.5" customHeight="1" x14ac:dyDescent="0.3">
      <c r="A26" s="19"/>
      <c r="B26" s="19"/>
      <c r="C26" s="19"/>
      <c r="D26" s="19"/>
      <c r="E26" s="19"/>
      <c r="F26" s="19"/>
      <c r="G26" s="19"/>
      <c r="H26" s="19"/>
      <c r="I26" s="19"/>
      <c r="J26" s="75"/>
      <c r="K26" s="19"/>
      <c r="L26" s="19"/>
      <c r="M26" s="39"/>
      <c r="N26" s="19"/>
      <c r="O26" s="19"/>
      <c r="P26" s="19"/>
    </row>
    <row r="27" spans="1:16" ht="16.5" customHeight="1" x14ac:dyDescent="0.3">
      <c r="A27" s="19"/>
      <c r="B27" s="19"/>
      <c r="C27" s="19"/>
      <c r="D27" s="19"/>
      <c r="E27" s="19"/>
      <c r="F27" s="19"/>
      <c r="G27" s="19"/>
      <c r="H27" s="19"/>
      <c r="I27" s="19"/>
      <c r="J27" s="75"/>
      <c r="K27" s="19"/>
      <c r="L27" s="19"/>
      <c r="M27" s="39"/>
      <c r="N27" s="19"/>
      <c r="O27" s="19"/>
      <c r="P27" s="19"/>
    </row>
    <row r="28" spans="1:16" ht="16.5" customHeight="1" x14ac:dyDescent="0.3">
      <c r="A28" s="19"/>
      <c r="B28" s="19"/>
      <c r="C28" s="19"/>
      <c r="D28" s="19"/>
      <c r="E28" s="19"/>
      <c r="F28" s="19"/>
      <c r="G28" s="19"/>
      <c r="H28" s="19"/>
      <c r="I28" s="19"/>
      <c r="J28" s="75"/>
      <c r="K28" s="19"/>
      <c r="L28" s="19"/>
      <c r="M28" s="39"/>
      <c r="N28" s="19"/>
      <c r="O28" s="19"/>
      <c r="P28" s="19"/>
    </row>
    <row r="29" spans="1:16" ht="16.5" customHeight="1" x14ac:dyDescent="0.3">
      <c r="A29" s="19"/>
      <c r="B29" s="19"/>
      <c r="C29" s="19"/>
      <c r="D29" s="19"/>
      <c r="E29" s="19"/>
      <c r="F29" s="19"/>
      <c r="G29" s="19"/>
      <c r="H29" s="19"/>
      <c r="I29" s="19"/>
      <c r="J29" s="75"/>
      <c r="K29" s="19"/>
      <c r="L29" s="19"/>
      <c r="M29" s="39"/>
      <c r="N29" s="19"/>
      <c r="O29" s="19"/>
      <c r="P29" s="19"/>
    </row>
    <row r="30" spans="1:16" ht="16.5" customHeight="1" x14ac:dyDescent="0.3">
      <c r="A30" s="19"/>
      <c r="B30" s="19"/>
      <c r="C30" s="19"/>
      <c r="D30" s="19"/>
      <c r="E30" s="19"/>
      <c r="F30" s="19"/>
      <c r="G30" s="19"/>
      <c r="H30" s="19"/>
      <c r="I30" s="19"/>
      <c r="J30" s="75"/>
      <c r="K30" s="19"/>
      <c r="L30" s="19"/>
      <c r="M30" s="39"/>
      <c r="N30" s="19"/>
      <c r="O30" s="19"/>
      <c r="P30" s="19"/>
    </row>
    <row r="31" spans="1:16" ht="16.5" customHeight="1" x14ac:dyDescent="0.3">
      <c r="A31" s="19"/>
      <c r="B31" s="19"/>
      <c r="C31" s="19"/>
      <c r="D31" s="19"/>
      <c r="E31" s="19"/>
      <c r="F31" s="19"/>
      <c r="G31" s="19"/>
      <c r="H31" s="19"/>
      <c r="I31" s="19"/>
      <c r="J31" s="75"/>
      <c r="K31" s="19"/>
      <c r="L31" s="19"/>
      <c r="M31" s="39"/>
      <c r="N31" s="19"/>
      <c r="O31" s="19"/>
      <c r="P31" s="19"/>
    </row>
    <row r="32" spans="1:16" ht="39.75" customHeight="1" x14ac:dyDescent="0.3">
      <c r="A32" s="19"/>
      <c r="B32" s="19"/>
      <c r="C32" s="19"/>
      <c r="D32" s="19"/>
      <c r="E32" s="19"/>
      <c r="F32" s="19"/>
      <c r="G32" s="19"/>
      <c r="H32" s="19"/>
      <c r="I32" s="19"/>
      <c r="J32" s="75"/>
      <c r="K32" s="19"/>
      <c r="L32" s="19"/>
      <c r="M32" s="39"/>
      <c r="N32" s="19"/>
      <c r="O32" s="19"/>
      <c r="P32" s="19"/>
    </row>
    <row r="33" spans="1:16" ht="9.75" customHeight="1" x14ac:dyDescent="0.3">
      <c r="A33" s="19"/>
      <c r="B33" s="19"/>
      <c r="C33" s="19"/>
      <c r="D33" s="19"/>
      <c r="E33" s="19"/>
      <c r="F33" s="19"/>
      <c r="G33" s="19"/>
      <c r="H33" s="19"/>
      <c r="I33" s="19"/>
      <c r="J33" s="75"/>
      <c r="K33" s="19"/>
      <c r="L33" s="19"/>
      <c r="M33" s="39"/>
      <c r="N33" s="19"/>
      <c r="O33" s="19"/>
      <c r="P33" s="19"/>
    </row>
    <row r="34" spans="1:16" x14ac:dyDescent="0.3">
      <c r="A34" s="19"/>
      <c r="B34" s="19"/>
      <c r="C34" s="19"/>
      <c r="D34" s="19"/>
      <c r="E34" s="19"/>
      <c r="F34" s="19"/>
      <c r="G34" s="19"/>
      <c r="H34" s="19"/>
      <c r="I34" s="19"/>
      <c r="J34" s="75"/>
      <c r="K34" s="19"/>
      <c r="L34" s="19"/>
      <c r="M34" s="39"/>
      <c r="N34" s="19"/>
      <c r="O34" s="19"/>
      <c r="P34" s="19"/>
    </row>
    <row r="35" spans="1:16" ht="5.25" customHeight="1" x14ac:dyDescent="0.3">
      <c r="A35" s="19"/>
      <c r="B35" s="19"/>
      <c r="C35" s="19"/>
      <c r="D35" s="19"/>
      <c r="E35" s="19"/>
      <c r="F35" s="19"/>
      <c r="G35" s="19"/>
      <c r="H35" s="19"/>
      <c r="I35" s="19"/>
      <c r="J35" s="75"/>
      <c r="K35" s="19"/>
      <c r="L35" s="19"/>
      <c r="M35" s="39"/>
      <c r="N35" s="19"/>
      <c r="O35" s="19"/>
      <c r="P35" s="19"/>
    </row>
    <row r="36" spans="1:16" x14ac:dyDescent="0.3">
      <c r="A36" s="19"/>
      <c r="B36" s="19"/>
      <c r="C36" s="19"/>
      <c r="D36" s="19"/>
      <c r="E36" s="19"/>
      <c r="F36" s="19"/>
      <c r="G36" s="19"/>
      <c r="H36" s="19"/>
      <c r="I36" s="19"/>
      <c r="J36" s="75"/>
      <c r="K36" s="19"/>
      <c r="L36" s="19"/>
      <c r="M36" s="39"/>
      <c r="N36" s="19"/>
      <c r="O36" s="19"/>
      <c r="P36" s="19"/>
    </row>
    <row r="37" spans="1:16" x14ac:dyDescent="0.3">
      <c r="A37" s="19"/>
      <c r="B37" s="19"/>
      <c r="C37" s="19"/>
      <c r="D37" s="19"/>
      <c r="E37" s="19"/>
      <c r="F37" s="19"/>
      <c r="G37" s="19"/>
      <c r="H37" s="19"/>
      <c r="I37" s="19"/>
      <c r="J37" s="75"/>
      <c r="K37" s="19"/>
      <c r="L37" s="19"/>
      <c r="M37" s="39"/>
      <c r="N37" s="19"/>
      <c r="O37" s="19"/>
      <c r="P37" s="19"/>
    </row>
    <row r="38" spans="1:16" x14ac:dyDescent="0.3">
      <c r="A38" s="19"/>
      <c r="B38" s="19"/>
      <c r="C38" s="19"/>
      <c r="D38" s="19"/>
      <c r="E38" s="19"/>
      <c r="F38" s="19"/>
      <c r="G38" s="19"/>
      <c r="H38" s="19"/>
      <c r="I38" s="19"/>
      <c r="J38" s="75"/>
      <c r="K38" s="19"/>
      <c r="L38" s="19"/>
      <c r="M38" s="39"/>
      <c r="N38" s="19"/>
      <c r="O38" s="19"/>
      <c r="P38" s="19"/>
    </row>
    <row r="39" spans="1:16" hidden="1" x14ac:dyDescent="0.3">
      <c r="A39" s="19"/>
      <c r="B39" s="19"/>
      <c r="C39" s="19"/>
      <c r="D39" s="19"/>
      <c r="E39" s="19"/>
      <c r="F39" s="19"/>
      <c r="G39" s="19"/>
      <c r="H39" s="19"/>
      <c r="I39" s="79" t="s">
        <v>11</v>
      </c>
      <c r="J39" s="80" t="s" vm="1">
        <v>134</v>
      </c>
      <c r="K39" s="19"/>
      <c r="L39" s="19"/>
      <c r="M39" s="39"/>
      <c r="N39" s="19"/>
      <c r="O39" s="19"/>
      <c r="P39" s="19"/>
    </row>
    <row r="40" spans="1:16" ht="15.6" customHeight="1" x14ac:dyDescent="0.3">
      <c r="A40" s="19"/>
      <c r="B40" s="387" t="s">
        <v>85</v>
      </c>
      <c r="C40" s="19"/>
      <c r="D40" s="19"/>
      <c r="E40" s="19"/>
      <c r="F40" s="19"/>
      <c r="G40" s="19"/>
      <c r="H40" s="19"/>
      <c r="I40" s="443" t="s">
        <v>7</v>
      </c>
      <c r="J40" s="444"/>
      <c r="K40" s="19"/>
      <c r="L40" s="445" t="s">
        <v>143</v>
      </c>
      <c r="M40" s="445"/>
      <c r="N40" s="445"/>
      <c r="O40" s="19"/>
      <c r="P40" s="19"/>
    </row>
    <row r="41" spans="1:16" ht="14.4" hidden="1" customHeight="1" x14ac:dyDescent="0.3">
      <c r="A41" s="19"/>
      <c r="B41" s="19"/>
      <c r="C41" s="19"/>
      <c r="D41" s="19"/>
      <c r="E41" s="19"/>
      <c r="F41" s="19"/>
      <c r="G41" s="19"/>
      <c r="H41" s="19"/>
      <c r="I41" s="84" t="s">
        <v>12</v>
      </c>
      <c r="J41" s="88"/>
      <c r="K41" s="19"/>
      <c r="L41" s="445"/>
      <c r="M41" s="445"/>
      <c r="N41" s="445"/>
      <c r="O41" s="19"/>
      <c r="P41" s="19"/>
    </row>
    <row r="42" spans="1:16" ht="16.5" customHeight="1" x14ac:dyDescent="0.3">
      <c r="A42" s="19"/>
      <c r="B42" s="19"/>
      <c r="C42" s="19"/>
      <c r="D42" s="19"/>
      <c r="E42" s="19"/>
      <c r="F42" s="19"/>
      <c r="G42" s="19"/>
      <c r="H42" s="19"/>
      <c r="I42" s="85" t="s">
        <v>6</v>
      </c>
      <c r="J42" s="81">
        <v>3891</v>
      </c>
      <c r="K42" s="19"/>
      <c r="L42" s="445"/>
      <c r="M42" s="445"/>
      <c r="N42" s="445"/>
      <c r="O42" s="19"/>
      <c r="P42" s="19"/>
    </row>
    <row r="43" spans="1:16" ht="16.5" customHeight="1" x14ac:dyDescent="0.3">
      <c r="A43" s="19"/>
      <c r="B43" s="19"/>
      <c r="C43" s="19"/>
      <c r="D43" s="19"/>
      <c r="E43" s="19"/>
      <c r="F43" s="19"/>
      <c r="G43" s="19"/>
      <c r="H43" s="19"/>
      <c r="I43" s="86" t="s">
        <v>57</v>
      </c>
      <c r="J43" s="82">
        <v>3839</v>
      </c>
      <c r="K43" s="19"/>
      <c r="L43" s="445"/>
      <c r="M43" s="445"/>
      <c r="N43" s="445"/>
      <c r="O43" s="19"/>
      <c r="P43" s="19"/>
    </row>
    <row r="44" spans="1:16" ht="16.5" customHeight="1" x14ac:dyDescent="0.3">
      <c r="A44" s="19"/>
      <c r="B44" s="19"/>
      <c r="C44" s="19"/>
      <c r="D44" s="19"/>
      <c r="E44" s="19"/>
      <c r="F44" s="19"/>
      <c r="G44" s="19"/>
      <c r="H44" s="19"/>
      <c r="I44" s="86" t="s">
        <v>58</v>
      </c>
      <c r="J44" s="82">
        <v>3869</v>
      </c>
      <c r="K44" s="19"/>
      <c r="L44" s="415"/>
      <c r="M44" s="415"/>
      <c r="N44" s="415"/>
      <c r="O44" s="19"/>
      <c r="P44" s="19"/>
    </row>
    <row r="45" spans="1:16" ht="16.5" customHeight="1" x14ac:dyDescent="0.3">
      <c r="A45" s="19"/>
      <c r="B45" s="19"/>
      <c r="C45" s="19"/>
      <c r="D45" s="19"/>
      <c r="E45" s="19"/>
      <c r="F45" s="19"/>
      <c r="G45" s="19"/>
      <c r="H45" s="19"/>
      <c r="I45" s="86" t="s">
        <v>48</v>
      </c>
      <c r="J45" s="82">
        <v>3933</v>
      </c>
      <c r="K45" s="19"/>
      <c r="L45" s="415"/>
      <c r="M45" s="415"/>
      <c r="N45" s="415"/>
      <c r="O45" s="19"/>
      <c r="P45" s="19"/>
    </row>
    <row r="46" spans="1:16" ht="16.5" customHeight="1" x14ac:dyDescent="0.3">
      <c r="A46" s="19"/>
      <c r="B46" s="19"/>
      <c r="C46" s="19"/>
      <c r="D46" s="19"/>
      <c r="E46" s="19"/>
      <c r="F46" s="19"/>
      <c r="G46" s="19"/>
      <c r="H46" s="19"/>
      <c r="I46" s="86" t="s">
        <v>59</v>
      </c>
      <c r="J46" s="82">
        <v>3847</v>
      </c>
      <c r="K46" s="19"/>
      <c r="L46" s="415"/>
      <c r="M46" s="415"/>
      <c r="N46" s="415"/>
      <c r="O46" s="19"/>
      <c r="P46" s="19"/>
    </row>
    <row r="47" spans="1:16" ht="16.5" customHeight="1" x14ac:dyDescent="0.3">
      <c r="A47" s="19"/>
      <c r="B47" s="19"/>
      <c r="C47" s="19"/>
      <c r="D47" s="19"/>
      <c r="E47" s="19"/>
      <c r="F47" s="19"/>
      <c r="G47" s="19"/>
      <c r="H47" s="19"/>
      <c r="I47" s="86" t="s">
        <v>60</v>
      </c>
      <c r="J47" s="82">
        <v>3890</v>
      </c>
      <c r="K47" s="19"/>
      <c r="L47" s="19"/>
      <c r="M47" s="39"/>
      <c r="N47" s="19"/>
      <c r="O47" s="19"/>
      <c r="P47" s="19"/>
    </row>
    <row r="48" spans="1:16" ht="16.5" customHeight="1" x14ac:dyDescent="0.3">
      <c r="A48" s="19"/>
      <c r="B48" s="19"/>
      <c r="C48" s="19"/>
      <c r="D48" s="19"/>
      <c r="E48" s="19"/>
      <c r="F48" s="19"/>
      <c r="G48" s="19"/>
      <c r="H48" s="19"/>
      <c r="I48" s="86" t="s">
        <v>61</v>
      </c>
      <c r="J48" s="82">
        <v>3894</v>
      </c>
      <c r="K48" s="19"/>
      <c r="L48" s="19"/>
      <c r="M48" s="39"/>
      <c r="N48" s="19"/>
      <c r="O48" s="19"/>
      <c r="P48" s="19"/>
    </row>
    <row r="49" spans="1:16" ht="16.5" customHeight="1" x14ac:dyDescent="0.3">
      <c r="A49" s="19"/>
      <c r="B49" s="19"/>
      <c r="C49" s="19"/>
      <c r="D49" s="19"/>
      <c r="E49" s="19"/>
      <c r="F49" s="19"/>
      <c r="G49" s="19"/>
      <c r="H49" s="19"/>
      <c r="I49" s="86" t="s">
        <v>62</v>
      </c>
      <c r="J49" s="82">
        <v>3893</v>
      </c>
      <c r="K49" s="19"/>
      <c r="L49" s="19"/>
      <c r="M49" s="39"/>
      <c r="N49" s="19"/>
      <c r="O49" s="19"/>
      <c r="P49" s="19"/>
    </row>
    <row r="50" spans="1:16" ht="16.5" customHeight="1" x14ac:dyDescent="0.3">
      <c r="A50" s="19"/>
      <c r="B50" s="19"/>
      <c r="C50" s="19"/>
      <c r="D50" s="19"/>
      <c r="E50" s="19"/>
      <c r="F50" s="19"/>
      <c r="G50" s="19"/>
      <c r="H50" s="19"/>
      <c r="I50" s="87" t="s">
        <v>63</v>
      </c>
      <c r="J50" s="83">
        <v>3715</v>
      </c>
      <c r="K50" s="19"/>
      <c r="L50" s="19"/>
      <c r="M50" s="369"/>
      <c r="N50" s="19"/>
      <c r="O50" s="19"/>
      <c r="P50" s="19"/>
    </row>
    <row r="51" spans="1:16" ht="16.5" customHeight="1" x14ac:dyDescent="0.3">
      <c r="A51" s="19"/>
      <c r="B51" s="19"/>
      <c r="C51" s="19"/>
      <c r="D51" s="19"/>
      <c r="E51" s="19"/>
      <c r="F51" s="19"/>
      <c r="G51" s="19"/>
      <c r="H51" s="19"/>
      <c r="I51" s="19"/>
      <c r="J51" s="19"/>
      <c r="K51" s="19"/>
      <c r="L51" s="19"/>
      <c r="M51" s="39"/>
      <c r="N51" s="19"/>
      <c r="O51" s="19"/>
      <c r="P51" s="19"/>
    </row>
    <row r="52" spans="1:16" x14ac:dyDescent="0.3">
      <c r="A52" s="19"/>
      <c r="B52" s="19"/>
      <c r="C52" s="19"/>
      <c r="D52" s="19"/>
      <c r="E52" s="19"/>
      <c r="F52" s="19"/>
      <c r="G52" s="19"/>
      <c r="H52" s="19"/>
      <c r="I52" s="77"/>
      <c r="J52" s="78"/>
      <c r="K52" s="19"/>
      <c r="L52" s="19"/>
      <c r="M52" s="39"/>
      <c r="N52" s="19"/>
      <c r="O52" s="19"/>
      <c r="P52" s="19"/>
    </row>
    <row r="53" spans="1:16" x14ac:dyDescent="0.3">
      <c r="A53" s="19"/>
      <c r="B53" s="19"/>
      <c r="C53" s="19"/>
      <c r="D53" s="19"/>
      <c r="E53" s="19"/>
      <c r="F53" s="19"/>
      <c r="G53" s="19"/>
      <c r="H53" s="19"/>
      <c r="I53" s="19"/>
      <c r="J53" s="75"/>
      <c r="K53" s="19"/>
      <c r="L53" s="19"/>
      <c r="M53" s="39"/>
      <c r="N53" s="19"/>
      <c r="O53" s="19"/>
      <c r="P53" s="19"/>
    </row>
    <row r="54" spans="1:16" x14ac:dyDescent="0.3">
      <c r="A54" s="19"/>
      <c r="B54" s="19"/>
      <c r="C54" s="19"/>
      <c r="D54" s="19"/>
      <c r="E54" s="19"/>
      <c r="F54" s="19"/>
      <c r="G54" s="19"/>
      <c r="H54" s="19"/>
      <c r="I54" s="19"/>
      <c r="J54" s="75"/>
      <c r="K54" s="19"/>
      <c r="L54" s="19"/>
      <c r="M54" s="39"/>
      <c r="N54" s="19"/>
      <c r="O54" s="19"/>
      <c r="P54" s="19"/>
    </row>
  </sheetData>
  <mergeCells count="5">
    <mergeCell ref="M12:N12"/>
    <mergeCell ref="M13:N13"/>
    <mergeCell ref="M1:P1"/>
    <mergeCell ref="I40:J40"/>
    <mergeCell ref="L40:N43"/>
  </mergeCells>
  <conditionalFormatting pivot="1" sqref="N16:N23">
    <cfRule type="colorScale" priority="1">
      <colorScale>
        <cfvo type="min"/>
        <cfvo type="percentile" val="50"/>
        <cfvo type="max"/>
        <color rgb="FFF8696B"/>
        <color rgb="FFFFEB84"/>
        <color rgb="FF63BE7B"/>
      </colorScale>
    </cfRule>
  </conditionalFormatting>
  <hyperlinks>
    <hyperlink ref="M1" location="TOC!A1" display="Return to TOC"/>
    <hyperlink ref="L40:N43" location="TOC!F23" display="TOC!F23"/>
  </hyperlinks>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Y37"/>
  <sheetViews>
    <sheetView showGridLines="0" zoomScale="90" zoomScaleNormal="90" workbookViewId="0">
      <selection activeCell="E36" sqref="E36"/>
    </sheetView>
  </sheetViews>
  <sheetFormatPr defaultRowHeight="14.4" x14ac:dyDescent="0.3"/>
  <cols>
    <col min="1" max="1" width="1.88671875" customWidth="1"/>
    <col min="2" max="2" width="3.88671875" customWidth="1"/>
    <col min="3" max="3" width="16.109375" customWidth="1"/>
    <col min="4" max="9" width="9.33203125" customWidth="1"/>
    <col min="10" max="10" width="1.109375" customWidth="1"/>
    <col min="11" max="11" width="15.109375" customWidth="1"/>
    <col min="12" max="12" width="2.5546875" customWidth="1"/>
    <col min="13" max="13" width="4.33203125" customWidth="1"/>
    <col min="14" max="14" width="16.109375" customWidth="1"/>
    <col min="15" max="20" width="9.44140625" style="76" customWidth="1"/>
    <col min="21" max="21" width="1.88671875" customWidth="1"/>
    <col min="22" max="22" width="15.109375" customWidth="1"/>
    <col min="23" max="23" width="2.5546875" customWidth="1"/>
    <col min="24" max="24" width="1.88671875" customWidth="1"/>
    <col min="25" max="25" width="16.33203125" bestFit="1" customWidth="1"/>
    <col min="26" max="27" width="16.33203125" customWidth="1"/>
    <col min="28" max="31" width="16.33203125" bestFit="1" customWidth="1"/>
    <col min="32" max="32" width="14.5546875" customWidth="1"/>
    <col min="33" max="33" width="15.33203125" customWidth="1"/>
    <col min="34" max="34" width="17.88671875" customWidth="1"/>
    <col min="35" max="43" width="16.33203125" bestFit="1" customWidth="1"/>
    <col min="44" max="44" width="16.33203125" customWidth="1"/>
    <col min="45" max="49" width="16.33203125" bestFit="1" customWidth="1"/>
    <col min="50" max="50" width="14.5546875" customWidth="1"/>
    <col min="51" max="51" width="15.33203125" customWidth="1"/>
    <col min="52" max="52" width="17.88671875" bestFit="1" customWidth="1"/>
    <col min="53" max="53" width="15.5546875" bestFit="1" customWidth="1"/>
    <col min="54" max="54" width="16.33203125" bestFit="1" customWidth="1"/>
    <col min="55" max="55" width="18.88671875" bestFit="1" customWidth="1"/>
    <col min="56" max="63" width="11.33203125" bestFit="1" customWidth="1"/>
    <col min="64" max="67" width="12.109375" bestFit="1" customWidth="1"/>
    <col min="68" max="68" width="8.6640625" bestFit="1" customWidth="1"/>
    <col min="69" max="69" width="9.109375" bestFit="1" customWidth="1"/>
    <col min="70" max="70" width="10" bestFit="1" customWidth="1"/>
    <col min="71" max="71" width="13.33203125" bestFit="1" customWidth="1"/>
    <col min="72" max="72" width="11.6640625" bestFit="1" customWidth="1"/>
    <col min="73" max="73" width="14.44140625" bestFit="1" customWidth="1"/>
    <col min="74" max="74" width="11.88671875" bestFit="1" customWidth="1"/>
    <col min="75" max="75" width="14.5546875" bestFit="1" customWidth="1"/>
    <col min="76" max="76" width="15.109375" bestFit="1" customWidth="1"/>
    <col min="77" max="77" width="11.33203125" bestFit="1" customWidth="1"/>
    <col min="78" max="78" width="14.6640625" bestFit="1" customWidth="1"/>
    <col min="79" max="79" width="12.6640625" bestFit="1" customWidth="1"/>
    <col min="80" max="80" width="12.109375" bestFit="1" customWidth="1"/>
    <col min="81" max="81" width="10.88671875" bestFit="1" customWidth="1"/>
    <col min="82" max="82" width="9.5546875" bestFit="1" customWidth="1"/>
    <col min="83" max="83" width="10.5546875" bestFit="1" customWidth="1"/>
    <col min="84" max="84" width="11.33203125" bestFit="1" customWidth="1"/>
    <col min="85" max="85" width="13.88671875" bestFit="1" customWidth="1"/>
    <col min="86" max="86" width="16" bestFit="1" customWidth="1"/>
    <col min="87" max="89" width="16.109375" bestFit="1" customWidth="1"/>
    <col min="90" max="90" width="14.6640625" bestFit="1" customWidth="1"/>
    <col min="91" max="91" width="10.44140625" bestFit="1" customWidth="1"/>
    <col min="92" max="92" width="9.5546875" bestFit="1" customWidth="1"/>
    <col min="93" max="93" width="14.109375" bestFit="1" customWidth="1"/>
    <col min="94" max="101" width="11" bestFit="1" customWidth="1"/>
    <col min="102" max="105" width="11.88671875" bestFit="1" customWidth="1"/>
    <col min="106" max="106" width="8.44140625" bestFit="1" customWidth="1"/>
    <col min="107" max="107" width="8.5546875" bestFit="1" customWidth="1"/>
    <col min="108" max="108" width="12.88671875" bestFit="1" customWidth="1"/>
    <col min="109" max="109" width="11.44140625" bestFit="1" customWidth="1"/>
    <col min="110" max="110" width="14.109375" bestFit="1" customWidth="1"/>
    <col min="111" max="111" width="11.5546875" bestFit="1" customWidth="1"/>
    <col min="112" max="112" width="14.33203125" bestFit="1" customWidth="1"/>
    <col min="113" max="113" width="14.88671875" bestFit="1" customWidth="1"/>
    <col min="114" max="114" width="11" bestFit="1" customWidth="1"/>
    <col min="115" max="115" width="14.44140625" bestFit="1" customWidth="1"/>
    <col min="116" max="116" width="12.44140625" bestFit="1" customWidth="1"/>
    <col min="117" max="117" width="11.88671875" bestFit="1" customWidth="1"/>
    <col min="118" max="118" width="10.5546875" bestFit="1" customWidth="1"/>
    <col min="119" max="119" width="9.33203125" bestFit="1" customWidth="1"/>
    <col min="120" max="120" width="9.5546875" bestFit="1" customWidth="1"/>
    <col min="121" max="121" width="10.33203125" bestFit="1" customWidth="1"/>
    <col min="122" max="122" width="12.6640625" bestFit="1" customWidth="1"/>
    <col min="123" max="123" width="15" bestFit="1" customWidth="1"/>
    <col min="124" max="126" width="15.109375" bestFit="1" customWidth="1"/>
    <col min="127" max="127" width="13.6640625" bestFit="1" customWidth="1"/>
    <col min="128" max="128" width="9.44140625" bestFit="1" customWidth="1"/>
    <col min="129" max="129" width="8.5546875" bestFit="1" customWidth="1"/>
    <col min="130" max="130" width="13.109375" bestFit="1" customWidth="1"/>
    <col min="131" max="138" width="10" bestFit="1" customWidth="1"/>
    <col min="139" max="142" width="10.88671875" bestFit="1" customWidth="1"/>
    <col min="143" max="143" width="7.5546875" bestFit="1" customWidth="1"/>
    <col min="144" max="144" width="8.6640625" bestFit="1" customWidth="1"/>
    <col min="145" max="145" width="11.88671875" bestFit="1" customWidth="1"/>
    <col min="146" max="146" width="10.44140625" bestFit="1" customWidth="1"/>
    <col min="147" max="147" width="13.109375" bestFit="1" customWidth="1"/>
    <col min="148" max="148" width="10.5546875" bestFit="1" customWidth="1"/>
    <col min="149" max="149" width="13.33203125" bestFit="1" customWidth="1"/>
    <col min="150" max="150" width="13.88671875" bestFit="1" customWidth="1"/>
    <col min="151" max="151" width="10" bestFit="1" customWidth="1"/>
    <col min="152" max="152" width="12.5546875" bestFit="1" customWidth="1"/>
    <col min="153" max="153" width="11.44140625" bestFit="1" customWidth="1"/>
    <col min="154" max="154" width="10.88671875" bestFit="1" customWidth="1"/>
    <col min="155" max="155" width="9.5546875" bestFit="1" customWidth="1"/>
    <col min="156" max="156" width="8.33203125" bestFit="1" customWidth="1"/>
  </cols>
  <sheetData>
    <row r="1" spans="1:155" ht="24.75" customHeight="1" x14ac:dyDescent="0.3">
      <c r="A1" s="103" t="s">
        <v>83</v>
      </c>
      <c r="B1" s="103"/>
      <c r="C1" s="14"/>
      <c r="D1" s="104"/>
      <c r="E1" s="105"/>
      <c r="F1" s="106"/>
      <c r="G1" s="105"/>
      <c r="H1" s="105"/>
      <c r="I1" s="106"/>
      <c r="J1" s="106"/>
      <c r="K1" s="106"/>
      <c r="L1" s="106"/>
      <c r="M1" s="106"/>
      <c r="N1" s="105"/>
      <c r="O1" s="105"/>
      <c r="P1" s="105"/>
      <c r="Q1" s="105"/>
      <c r="R1" s="105"/>
      <c r="S1" s="147"/>
      <c r="T1" s="451" t="s">
        <v>13</v>
      </c>
      <c r="U1" s="451"/>
      <c r="V1" s="451"/>
      <c r="W1" s="451"/>
      <c r="X1" s="105"/>
    </row>
    <row r="2" spans="1:155" ht="18.75" customHeight="1" x14ac:dyDescent="0.45">
      <c r="A2" s="107"/>
      <c r="B2" s="107"/>
      <c r="C2" s="107" t="s">
        <v>6</v>
      </c>
      <c r="D2" s="108"/>
      <c r="E2" s="109"/>
      <c r="F2" s="110"/>
      <c r="G2" s="109"/>
      <c r="H2" s="109"/>
      <c r="I2" s="110"/>
      <c r="J2" s="110"/>
      <c r="K2" s="110"/>
      <c r="L2" s="110"/>
      <c r="M2" s="110"/>
      <c r="N2" s="109"/>
      <c r="O2" s="109"/>
      <c r="P2" s="109"/>
      <c r="Q2" s="109"/>
      <c r="R2" s="111"/>
      <c r="S2" s="147"/>
      <c r="T2" s="147"/>
      <c r="U2" s="14"/>
      <c r="V2" s="112" t="s">
        <v>133</v>
      </c>
      <c r="W2" s="112"/>
      <c r="X2" s="112"/>
      <c r="Y2" s="4"/>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row>
    <row r="3" spans="1:155" s="177" customFormat="1" ht="17.25" customHeight="1" x14ac:dyDescent="0.35">
      <c r="A3" s="175"/>
      <c r="B3" s="452" t="s">
        <v>66</v>
      </c>
      <c r="C3" s="452"/>
      <c r="D3" s="452"/>
      <c r="E3" s="452"/>
      <c r="F3" s="452"/>
      <c r="G3" s="452"/>
      <c r="H3" s="452"/>
      <c r="I3" s="452"/>
      <c r="J3" s="452"/>
      <c r="K3" s="452"/>
      <c r="L3" s="452"/>
      <c r="M3" s="452"/>
      <c r="N3" s="452"/>
      <c r="O3" s="452"/>
      <c r="P3" s="452"/>
      <c r="Q3" s="452"/>
      <c r="R3" s="452"/>
      <c r="S3" s="452"/>
      <c r="T3" s="452"/>
      <c r="U3" s="452"/>
      <c r="V3" s="452"/>
      <c r="W3" s="452"/>
      <c r="X3" s="267"/>
      <c r="Y3" s="176"/>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row>
    <row r="4" spans="1:155" ht="19.2" customHeight="1" x14ac:dyDescent="0.35">
      <c r="A4" s="480"/>
      <c r="B4" s="481" t="s">
        <v>67</v>
      </c>
      <c r="C4" s="481"/>
      <c r="D4" s="481"/>
      <c r="E4" s="481"/>
      <c r="F4" s="481"/>
      <c r="G4" s="481"/>
      <c r="H4" s="481"/>
      <c r="I4" s="481"/>
      <c r="J4" s="481"/>
      <c r="K4" s="481"/>
      <c r="L4" s="481"/>
      <c r="M4" s="481"/>
      <c r="N4" s="481"/>
      <c r="O4" s="481"/>
      <c r="P4" s="481"/>
      <c r="Q4" s="481"/>
      <c r="R4" s="481"/>
      <c r="S4" s="74"/>
      <c r="T4" s="482"/>
      <c r="U4" s="483"/>
      <c r="V4" s="484" t="s">
        <v>114</v>
      </c>
      <c r="W4" s="481"/>
      <c r="X4" s="29"/>
      <c r="Y4" s="4"/>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row>
    <row r="5" spans="1:155" ht="28.8" customHeight="1" x14ac:dyDescent="0.3">
      <c r="A5" s="487" t="s">
        <v>17</v>
      </c>
      <c r="B5" s="487"/>
      <c r="C5" s="487"/>
      <c r="D5" s="487"/>
      <c r="E5" s="487"/>
      <c r="F5" s="487"/>
      <c r="G5" s="487"/>
      <c r="H5" s="487"/>
      <c r="I5" s="487"/>
      <c r="J5" s="487"/>
      <c r="K5" s="487"/>
      <c r="L5" s="487"/>
      <c r="M5" s="487"/>
      <c r="N5" s="487"/>
      <c r="O5" s="487"/>
      <c r="P5" s="487"/>
      <c r="Q5" s="487"/>
      <c r="R5" s="487"/>
      <c r="S5" s="487"/>
      <c r="T5" s="487"/>
      <c r="U5" s="487"/>
      <c r="V5" s="487"/>
      <c r="W5" s="487"/>
      <c r="X5" s="487"/>
      <c r="Y5" s="4"/>
    </row>
    <row r="6" spans="1:155" ht="3" customHeight="1" thickBot="1" x14ac:dyDescent="0.35">
      <c r="C6" s="128"/>
      <c r="D6" s="129"/>
      <c r="E6" s="129"/>
      <c r="F6" s="129"/>
      <c r="G6" s="129"/>
      <c r="H6" s="129"/>
      <c r="I6" s="129"/>
      <c r="J6" s="129"/>
      <c r="K6" s="129"/>
      <c r="L6" s="129"/>
      <c r="M6" s="129"/>
      <c r="N6" s="129"/>
      <c r="O6" s="165"/>
      <c r="P6" s="165"/>
      <c r="Q6" s="165"/>
      <c r="R6" s="165"/>
      <c r="S6" s="165"/>
      <c r="T6" s="148"/>
      <c r="U6" s="113"/>
      <c r="V6" s="113"/>
      <c r="W6" s="113"/>
      <c r="X6" s="90"/>
    </row>
    <row r="7" spans="1:155" ht="9.75" customHeight="1" x14ac:dyDescent="0.3">
      <c r="B7" s="149"/>
      <c r="C7" s="158"/>
      <c r="D7" s="159"/>
      <c r="E7" s="159"/>
      <c r="F7" s="159"/>
      <c r="G7" s="159"/>
      <c r="H7" s="159"/>
      <c r="I7" s="159"/>
      <c r="J7" s="159"/>
      <c r="K7" s="159"/>
      <c r="L7" s="160"/>
      <c r="M7" s="166"/>
      <c r="N7" s="159"/>
      <c r="O7" s="167"/>
      <c r="P7" s="167"/>
      <c r="Q7" s="167"/>
      <c r="R7" s="167"/>
      <c r="S7" s="167"/>
      <c r="T7" s="168"/>
      <c r="U7" s="169"/>
      <c r="V7" s="169"/>
      <c r="W7" s="170"/>
    </row>
    <row r="8" spans="1:155" ht="22.5" customHeight="1" thickBot="1" x14ac:dyDescent="0.35">
      <c r="B8" s="150"/>
      <c r="C8" s="453" t="s">
        <v>10</v>
      </c>
      <c r="D8" s="454"/>
      <c r="E8" s="454"/>
      <c r="F8" s="454"/>
      <c r="G8" s="454"/>
      <c r="H8" s="454"/>
      <c r="I8" s="455"/>
      <c r="J8" s="113"/>
      <c r="K8" s="113"/>
      <c r="L8" s="152"/>
      <c r="M8" s="154"/>
      <c r="N8" s="453" t="s">
        <v>5</v>
      </c>
      <c r="O8" s="454"/>
      <c r="P8" s="454"/>
      <c r="Q8" s="454"/>
      <c r="R8" s="454"/>
      <c r="S8" s="454"/>
      <c r="T8" s="455"/>
      <c r="U8" s="90"/>
      <c r="V8" s="90"/>
      <c r="W8" s="151"/>
    </row>
    <row r="9" spans="1:155" s="36" customFormat="1" ht="15" thickBot="1" x14ac:dyDescent="0.35">
      <c r="B9" s="161"/>
      <c r="C9" s="149"/>
      <c r="D9" s="198" t="s">
        <v>0</v>
      </c>
      <c r="E9" s="198" t="s">
        <v>1</v>
      </c>
      <c r="F9" s="198" t="s">
        <v>2</v>
      </c>
      <c r="G9" s="198" t="s">
        <v>3</v>
      </c>
      <c r="H9" s="198" t="s">
        <v>4</v>
      </c>
      <c r="I9" s="199" t="s">
        <v>134</v>
      </c>
      <c r="J9" s="95"/>
      <c r="K9" s="95"/>
      <c r="L9" s="153"/>
      <c r="M9" s="161"/>
      <c r="N9" s="204"/>
      <c r="O9" s="198" t="s">
        <v>0</v>
      </c>
      <c r="P9" s="198" t="s">
        <v>1</v>
      </c>
      <c r="Q9" s="198" t="s">
        <v>2</v>
      </c>
      <c r="R9" s="198" t="s">
        <v>3</v>
      </c>
      <c r="S9" s="198" t="s">
        <v>4</v>
      </c>
      <c r="T9" s="199" t="s">
        <v>134</v>
      </c>
      <c r="U9" s="95"/>
      <c r="V9" s="95"/>
      <c r="W9" s="153"/>
      <c r="AB9"/>
    </row>
    <row r="10" spans="1:155" ht="15.75" customHeight="1" x14ac:dyDescent="0.3">
      <c r="B10" s="150"/>
      <c r="C10" s="346" t="s">
        <v>9</v>
      </c>
      <c r="D10" s="340">
        <v>0.52789246719882554</v>
      </c>
      <c r="E10" s="341">
        <v>0.52138679287404566</v>
      </c>
      <c r="F10" s="341">
        <v>0.51702312402888218</v>
      </c>
      <c r="G10" s="341">
        <v>0.51170836885122595</v>
      </c>
      <c r="H10" s="341">
        <v>0.50056949844860765</v>
      </c>
      <c r="I10" s="342">
        <v>0.51035841382816471</v>
      </c>
      <c r="J10" s="119"/>
      <c r="K10" s="119"/>
      <c r="L10" s="162"/>
      <c r="M10" s="171"/>
      <c r="N10" s="363" t="s">
        <v>9</v>
      </c>
      <c r="O10" s="359">
        <v>0.52794688931408362</v>
      </c>
      <c r="P10" s="341">
        <v>0.5251526586620926</v>
      </c>
      <c r="Q10" s="341">
        <v>0.5178051294824163</v>
      </c>
      <c r="R10" s="341">
        <v>0.51842586281677927</v>
      </c>
      <c r="S10" s="341">
        <v>0.51041693019961043</v>
      </c>
      <c r="T10" s="342">
        <v>0.51675152551595471</v>
      </c>
      <c r="U10" s="90"/>
      <c r="V10" s="90"/>
      <c r="W10" s="151"/>
    </row>
    <row r="11" spans="1:155" ht="15.75" customHeight="1" x14ac:dyDescent="0.3">
      <c r="B11" s="150"/>
      <c r="C11" s="347" t="s">
        <v>8</v>
      </c>
      <c r="D11" s="343">
        <v>0.4623589320121112</v>
      </c>
      <c r="E11" s="99">
        <v>0.46794213510738047</v>
      </c>
      <c r="F11" s="99">
        <v>0.47045516863175213</v>
      </c>
      <c r="G11" s="99">
        <v>0.4756305470591185</v>
      </c>
      <c r="H11" s="99">
        <v>0.48778524017124231</v>
      </c>
      <c r="I11" s="338">
        <v>0.47664590747330959</v>
      </c>
      <c r="J11" s="119"/>
      <c r="K11" s="119"/>
      <c r="L11" s="162"/>
      <c r="M11" s="171"/>
      <c r="N11" s="364" t="s">
        <v>8</v>
      </c>
      <c r="O11" s="206">
        <v>0.46145706499681105</v>
      </c>
      <c r="P11" s="99">
        <v>0.46351286449399659</v>
      </c>
      <c r="Q11" s="99">
        <v>0.46818461708766612</v>
      </c>
      <c r="R11" s="99">
        <v>0.46798128756428525</v>
      </c>
      <c r="S11" s="99">
        <v>0.47628835985528878</v>
      </c>
      <c r="T11" s="338">
        <v>0.47016984725407129</v>
      </c>
      <c r="U11" s="90"/>
      <c r="V11" s="90"/>
      <c r="W11" s="151"/>
    </row>
    <row r="12" spans="1:155" ht="15.75" customHeight="1" x14ac:dyDescent="0.3">
      <c r="B12" s="150"/>
      <c r="C12" s="347" t="s">
        <v>31</v>
      </c>
      <c r="D12" s="343">
        <v>9.7486007890632172E-3</v>
      </c>
      <c r="E12" s="99">
        <v>1.0671072018573917E-2</v>
      </c>
      <c r="F12" s="99">
        <v>1.2521707339365688E-2</v>
      </c>
      <c r="G12" s="99">
        <v>1.2661084089655519E-2</v>
      </c>
      <c r="H12" s="99">
        <v>1.1645261380150033E-2</v>
      </c>
      <c r="I12" s="338">
        <v>1.2995678698525673E-2</v>
      </c>
      <c r="J12" s="119"/>
      <c r="K12" s="119"/>
      <c r="L12" s="162"/>
      <c r="M12" s="171"/>
      <c r="N12" s="364" t="s">
        <v>31</v>
      </c>
      <c r="O12" s="206">
        <v>1.0596045689105351E-2</v>
      </c>
      <c r="P12" s="99">
        <v>1.1334476843910805E-2</v>
      </c>
      <c r="Q12" s="99">
        <v>1.4010253429917598E-2</v>
      </c>
      <c r="R12" s="99">
        <v>1.3592849618935497E-2</v>
      </c>
      <c r="S12" s="99">
        <v>1.3294709945100817E-2</v>
      </c>
      <c r="T12" s="338">
        <v>1.3078627229973959E-2</v>
      </c>
      <c r="U12" s="90"/>
      <c r="V12" s="90"/>
      <c r="W12" s="151"/>
    </row>
    <row r="13" spans="1:155" s="37" customFormat="1" ht="15" thickBot="1" x14ac:dyDescent="0.35">
      <c r="B13" s="163"/>
      <c r="C13" s="236" t="s">
        <v>7</v>
      </c>
      <c r="D13" s="225">
        <v>43596</v>
      </c>
      <c r="E13" s="226">
        <v>44794</v>
      </c>
      <c r="F13" s="226">
        <v>43764</v>
      </c>
      <c r="G13" s="226">
        <v>39886</v>
      </c>
      <c r="H13" s="226">
        <v>50922</v>
      </c>
      <c r="I13" s="227">
        <v>31472</v>
      </c>
      <c r="J13" s="120"/>
      <c r="K13" s="120"/>
      <c r="L13" s="164"/>
      <c r="M13" s="172"/>
      <c r="N13" s="383" t="s">
        <v>7</v>
      </c>
      <c r="O13" s="239">
        <v>137976</v>
      </c>
      <c r="P13" s="240">
        <v>145750</v>
      </c>
      <c r="Q13" s="240">
        <v>144537</v>
      </c>
      <c r="R13" s="240">
        <v>129112</v>
      </c>
      <c r="S13" s="240">
        <v>158108</v>
      </c>
      <c r="T13" s="248">
        <v>102916</v>
      </c>
      <c r="U13" s="121"/>
      <c r="V13" s="121"/>
      <c r="W13" s="173"/>
    </row>
    <row r="14" spans="1:155" ht="10.5" customHeight="1" thickBot="1" x14ac:dyDescent="0.35">
      <c r="B14" s="155"/>
      <c r="C14" s="156"/>
      <c r="D14" s="156"/>
      <c r="E14" s="156"/>
      <c r="F14" s="156"/>
      <c r="G14" s="156"/>
      <c r="H14" s="156"/>
      <c r="I14" s="156"/>
      <c r="J14" s="156"/>
      <c r="K14" s="156"/>
      <c r="L14" s="157"/>
      <c r="M14" s="155"/>
      <c r="N14" s="156"/>
      <c r="O14" s="174"/>
      <c r="P14" s="174"/>
      <c r="Q14" s="174"/>
      <c r="R14" s="174"/>
      <c r="S14" s="174"/>
      <c r="T14" s="174"/>
      <c r="U14" s="156"/>
      <c r="V14" s="156"/>
      <c r="W14" s="157"/>
    </row>
    <row r="15" spans="1:155" ht="9" customHeight="1" thickBot="1" x14ac:dyDescent="0.35">
      <c r="B15" s="90"/>
      <c r="C15" s="90"/>
      <c r="D15" s="90"/>
      <c r="E15" s="90"/>
      <c r="F15" s="90"/>
      <c r="G15" s="90"/>
      <c r="H15" s="90"/>
      <c r="I15" s="90"/>
      <c r="J15" s="90"/>
      <c r="K15" s="90"/>
      <c r="L15" s="90"/>
      <c r="M15" s="90"/>
      <c r="N15" s="90"/>
      <c r="O15" s="98"/>
      <c r="P15" s="98"/>
      <c r="Q15" s="98"/>
      <c r="R15" s="98"/>
      <c r="S15" s="98"/>
      <c r="T15" s="98"/>
      <c r="U15" s="90"/>
      <c r="V15" s="90"/>
      <c r="W15" s="90"/>
      <c r="X15" s="90"/>
    </row>
    <row r="16" spans="1:155" ht="24" customHeight="1" x14ac:dyDescent="0.3">
      <c r="B16" s="256" t="s">
        <v>68</v>
      </c>
      <c r="C16" s="198"/>
      <c r="D16" s="198"/>
      <c r="E16" s="198"/>
      <c r="F16" s="198"/>
      <c r="G16" s="198"/>
      <c r="H16" s="198"/>
      <c r="I16" s="198"/>
      <c r="J16" s="198"/>
      <c r="K16" s="198"/>
      <c r="L16" s="199"/>
      <c r="M16" s="264" t="s">
        <v>69</v>
      </c>
      <c r="N16" s="124"/>
      <c r="O16" s="143"/>
      <c r="P16" s="143"/>
      <c r="Q16" s="143"/>
      <c r="R16" s="143"/>
      <c r="S16" s="143"/>
      <c r="T16" s="143"/>
      <c r="U16" s="124"/>
      <c r="V16" s="124"/>
      <c r="W16" s="125"/>
    </row>
    <row r="17" spans="2:27" ht="16.5" customHeight="1" x14ac:dyDescent="0.3">
      <c r="B17" s="150"/>
      <c r="C17" s="90"/>
      <c r="D17" s="90"/>
      <c r="E17" s="90"/>
      <c r="F17" s="90"/>
      <c r="G17" s="90"/>
      <c r="H17" s="90"/>
      <c r="I17" s="90"/>
      <c r="J17" s="90"/>
      <c r="K17" s="90"/>
      <c r="L17" s="151"/>
      <c r="M17" s="90"/>
      <c r="N17" s="90"/>
      <c r="O17" s="98"/>
      <c r="P17" s="98"/>
      <c r="Q17" s="98"/>
      <c r="R17" s="98"/>
      <c r="S17" s="98"/>
      <c r="T17" s="98"/>
      <c r="U17" s="90"/>
      <c r="V17" s="90"/>
      <c r="W17" s="91"/>
    </row>
    <row r="18" spans="2:27" ht="16.5" customHeight="1" x14ac:dyDescent="0.3">
      <c r="B18" s="150"/>
      <c r="C18" s="90"/>
      <c r="D18" s="90"/>
      <c r="E18" s="90"/>
      <c r="F18" s="90"/>
      <c r="G18" s="90"/>
      <c r="H18" s="90"/>
      <c r="I18" s="90"/>
      <c r="J18" s="90"/>
      <c r="K18" s="90"/>
      <c r="L18" s="151"/>
      <c r="M18" s="90"/>
      <c r="N18" s="90"/>
      <c r="O18" s="98"/>
      <c r="P18" s="98"/>
      <c r="Q18" s="98"/>
      <c r="R18" s="98"/>
      <c r="S18" s="98"/>
      <c r="T18" s="98"/>
      <c r="U18" s="90"/>
      <c r="V18" s="90"/>
      <c r="W18" s="91"/>
    </row>
    <row r="19" spans="2:27" ht="16.5" customHeight="1" x14ac:dyDescent="0.3">
      <c r="B19" s="150"/>
      <c r="C19" s="90"/>
      <c r="D19" s="90"/>
      <c r="E19" s="90"/>
      <c r="F19" s="90"/>
      <c r="G19" s="90"/>
      <c r="H19" s="90"/>
      <c r="I19" s="90"/>
      <c r="J19" s="90"/>
      <c r="K19" s="90"/>
      <c r="L19" s="151"/>
      <c r="M19" s="90"/>
      <c r="N19" s="90"/>
      <c r="O19" s="98"/>
      <c r="P19" s="98"/>
      <c r="Q19" s="98"/>
      <c r="R19" s="98"/>
      <c r="S19" s="98"/>
      <c r="T19" s="98"/>
      <c r="U19" s="90"/>
      <c r="V19" s="90"/>
      <c r="W19" s="91"/>
    </row>
    <row r="20" spans="2:27" x14ac:dyDescent="0.3">
      <c r="B20" s="150"/>
      <c r="C20" s="90"/>
      <c r="D20" s="90"/>
      <c r="E20" s="90"/>
      <c r="F20" s="90"/>
      <c r="G20" s="90"/>
      <c r="H20" s="90"/>
      <c r="I20" s="90"/>
      <c r="J20" s="90"/>
      <c r="K20" s="90"/>
      <c r="L20" s="151"/>
      <c r="M20" s="90"/>
      <c r="N20" s="90"/>
      <c r="O20" s="98"/>
      <c r="P20" s="98"/>
      <c r="Q20" s="98"/>
      <c r="R20" s="98"/>
      <c r="S20" s="98"/>
      <c r="T20" s="98"/>
      <c r="U20" s="90"/>
      <c r="V20" s="90"/>
      <c r="W20" s="91"/>
    </row>
    <row r="21" spans="2:27" x14ac:dyDescent="0.3">
      <c r="B21" s="150"/>
      <c r="C21" s="90"/>
      <c r="D21" s="90"/>
      <c r="E21" s="90"/>
      <c r="F21" s="90"/>
      <c r="G21" s="90"/>
      <c r="H21" s="90"/>
      <c r="I21" s="90"/>
      <c r="J21" s="90"/>
      <c r="K21" s="90"/>
      <c r="L21" s="151"/>
      <c r="M21" s="90"/>
      <c r="N21" s="90"/>
      <c r="O21" s="98"/>
      <c r="P21" s="98"/>
      <c r="Q21" s="98"/>
      <c r="R21" s="98"/>
      <c r="S21" s="98"/>
      <c r="T21" s="98"/>
      <c r="U21" s="90"/>
      <c r="V21" s="90"/>
      <c r="W21" s="91"/>
      <c r="X21" s="5"/>
      <c r="Y21" s="5"/>
      <c r="Z21" s="5"/>
      <c r="AA21" s="5"/>
    </row>
    <row r="22" spans="2:27" ht="18" x14ac:dyDescent="0.3">
      <c r="B22" s="150"/>
      <c r="C22" s="90"/>
      <c r="D22" s="90"/>
      <c r="E22" s="90"/>
      <c r="F22" s="90"/>
      <c r="G22" s="90"/>
      <c r="H22" s="90"/>
      <c r="I22" s="90"/>
      <c r="J22" s="115"/>
      <c r="K22" s="115"/>
      <c r="L22" s="257"/>
      <c r="M22" s="90"/>
      <c r="N22" s="90"/>
      <c r="O22" s="98"/>
      <c r="P22" s="98"/>
      <c r="Q22" s="98"/>
      <c r="R22" s="98"/>
      <c r="S22" s="98"/>
      <c r="T22" s="98"/>
      <c r="U22" s="90"/>
      <c r="V22" s="90"/>
      <c r="W22" s="91"/>
    </row>
    <row r="23" spans="2:27" s="188" customFormat="1" ht="22.5" customHeight="1" thickBot="1" x14ac:dyDescent="0.35">
      <c r="B23" s="258"/>
      <c r="C23" s="453" t="s">
        <v>64</v>
      </c>
      <c r="D23" s="454"/>
      <c r="E23" s="454"/>
      <c r="F23" s="454"/>
      <c r="G23" s="454"/>
      <c r="H23" s="454"/>
      <c r="I23" s="455"/>
      <c r="J23" s="185"/>
      <c r="K23" s="185"/>
      <c r="L23" s="259"/>
      <c r="M23" s="255"/>
      <c r="N23" s="456" t="str" vm="2">
        <f>Hide!B36</f>
        <v>Advanced Water Sys Oper &amp; Mgmt (Co-op)</v>
      </c>
      <c r="O23" s="457"/>
      <c r="P23" s="457"/>
      <c r="Q23" s="457"/>
      <c r="R23" s="457"/>
      <c r="S23" s="457"/>
      <c r="T23" s="458"/>
      <c r="U23" s="221"/>
      <c r="V23" s="221"/>
      <c r="W23" s="186"/>
    </row>
    <row r="24" spans="2:27" ht="15" customHeight="1" thickBot="1" x14ac:dyDescent="0.35">
      <c r="B24" s="150"/>
      <c r="C24" s="149"/>
      <c r="D24" s="198" t="s">
        <v>0</v>
      </c>
      <c r="E24" s="198" t="s">
        <v>1</v>
      </c>
      <c r="F24" s="198" t="s">
        <v>2</v>
      </c>
      <c r="G24" s="198" t="s">
        <v>3</v>
      </c>
      <c r="H24" s="198" t="s">
        <v>4</v>
      </c>
      <c r="I24" s="199" t="s">
        <v>134</v>
      </c>
      <c r="J24" s="118"/>
      <c r="K24" s="118"/>
      <c r="L24" s="260"/>
      <c r="M24" s="90"/>
      <c r="N24" s="123"/>
      <c r="O24" s="124" t="s">
        <v>0</v>
      </c>
      <c r="P24" s="124" t="s">
        <v>1</v>
      </c>
      <c r="Q24" s="124" t="s">
        <v>2</v>
      </c>
      <c r="R24" s="124" t="s">
        <v>3</v>
      </c>
      <c r="S24" s="124" t="s">
        <v>4</v>
      </c>
      <c r="T24" s="125" t="s">
        <v>134</v>
      </c>
      <c r="U24" s="90"/>
      <c r="V24" s="90"/>
      <c r="W24" s="91"/>
    </row>
    <row r="25" spans="2:27" x14ac:dyDescent="0.3">
      <c r="B25" s="150"/>
      <c r="C25" s="346" t="s">
        <v>9</v>
      </c>
      <c r="D25" s="340">
        <v>0.51430615164520743</v>
      </c>
      <c r="E25" s="341">
        <v>0.49596007604562736</v>
      </c>
      <c r="F25" s="341">
        <v>0.50127877237851659</v>
      </c>
      <c r="G25" s="341">
        <v>0.49273337059809952</v>
      </c>
      <c r="H25" s="341">
        <v>0.47027766914352759</v>
      </c>
      <c r="I25" s="342">
        <v>0.51220765869956308</v>
      </c>
      <c r="J25" s="95"/>
      <c r="K25" s="95"/>
      <c r="L25" s="153"/>
      <c r="M25" s="90"/>
      <c r="N25" s="135" t="s">
        <v>9</v>
      </c>
      <c r="O25" s="130">
        <v>0.27777777777777779</v>
      </c>
      <c r="P25" s="131">
        <v>0.42857142857142855</v>
      </c>
      <c r="Q25" s="131">
        <v>0.21739130434782608</v>
      </c>
      <c r="R25" s="131">
        <v>0.44444444444444442</v>
      </c>
      <c r="S25" s="131">
        <v>0.52</v>
      </c>
      <c r="T25" s="132">
        <v>0.5161290322580645</v>
      </c>
      <c r="U25" s="90"/>
      <c r="V25" s="90"/>
      <c r="W25" s="91"/>
    </row>
    <row r="26" spans="2:27" ht="17.25" customHeight="1" x14ac:dyDescent="0.3">
      <c r="B26" s="150"/>
      <c r="C26" s="347" t="s">
        <v>8</v>
      </c>
      <c r="D26" s="343">
        <v>0.47472579876013354</v>
      </c>
      <c r="E26" s="99">
        <v>0.49001901140684412</v>
      </c>
      <c r="F26" s="99">
        <v>0.48337595907928388</v>
      </c>
      <c r="G26" s="99">
        <v>0.49496925656791502</v>
      </c>
      <c r="H26" s="99">
        <v>0.5191630817364099</v>
      </c>
      <c r="I26" s="338">
        <v>0.47494217424826524</v>
      </c>
      <c r="J26" s="126"/>
      <c r="K26" s="126"/>
      <c r="L26" s="233"/>
      <c r="M26" s="90"/>
      <c r="N26" s="136" t="s">
        <v>8</v>
      </c>
      <c r="O26" s="133">
        <v>0.72222222222222221</v>
      </c>
      <c r="P26" s="92">
        <v>0.5714285714285714</v>
      </c>
      <c r="Q26" s="92">
        <v>0.78260869565217395</v>
      </c>
      <c r="R26" s="92">
        <v>0.55555555555555558</v>
      </c>
      <c r="S26" s="92">
        <v>0.48</v>
      </c>
      <c r="T26" s="93">
        <v>0.4838709677419355</v>
      </c>
      <c r="U26" s="90"/>
      <c r="V26" s="90"/>
      <c r="W26" s="91"/>
    </row>
    <row r="27" spans="2:27" ht="17.25" customHeight="1" x14ac:dyDescent="0.3">
      <c r="B27" s="150"/>
      <c r="C27" s="348" t="s">
        <v>31</v>
      </c>
      <c r="D27" s="344">
        <v>1.0968049594659036E-2</v>
      </c>
      <c r="E27" s="208">
        <v>1.4020912547528517E-2</v>
      </c>
      <c r="F27" s="208">
        <v>1.5345268542199489E-2</v>
      </c>
      <c r="G27" s="208">
        <v>1.2297372833985467E-2</v>
      </c>
      <c r="H27" s="208">
        <v>1.0559249120062574E-2</v>
      </c>
      <c r="I27" s="339">
        <v>1.2850167052171678E-2</v>
      </c>
      <c r="J27" s="126"/>
      <c r="K27" s="126"/>
      <c r="L27" s="233"/>
      <c r="M27" s="115"/>
      <c r="N27" s="180" t="s">
        <v>31</v>
      </c>
      <c r="O27" s="181">
        <v>0</v>
      </c>
      <c r="P27" s="145">
        <v>0</v>
      </c>
      <c r="Q27" s="145">
        <v>0</v>
      </c>
      <c r="R27" s="145">
        <v>0</v>
      </c>
      <c r="S27" s="145">
        <v>0</v>
      </c>
      <c r="T27" s="146">
        <v>0</v>
      </c>
      <c r="U27" s="90"/>
      <c r="V27" s="90"/>
      <c r="W27" s="91"/>
    </row>
    <row r="28" spans="2:27" s="4" customFormat="1" ht="15" thickBot="1" x14ac:dyDescent="0.35">
      <c r="B28" s="154"/>
      <c r="C28" s="349" t="s">
        <v>7</v>
      </c>
      <c r="D28" s="345">
        <v>4194</v>
      </c>
      <c r="E28" s="240">
        <v>4208</v>
      </c>
      <c r="F28" s="240">
        <v>3910</v>
      </c>
      <c r="G28" s="240">
        <v>3578</v>
      </c>
      <c r="H28" s="240">
        <v>5114</v>
      </c>
      <c r="I28" s="248">
        <v>3891</v>
      </c>
      <c r="J28" s="126"/>
      <c r="K28" s="126"/>
      <c r="L28" s="233"/>
      <c r="M28" s="113"/>
      <c r="N28" s="137" t="s">
        <v>7</v>
      </c>
      <c r="O28" s="134">
        <v>18</v>
      </c>
      <c r="P28" s="96">
        <v>7</v>
      </c>
      <c r="Q28" s="96">
        <v>23</v>
      </c>
      <c r="R28" s="96">
        <v>45</v>
      </c>
      <c r="S28" s="96">
        <v>25</v>
      </c>
      <c r="T28" s="97">
        <v>31</v>
      </c>
      <c r="U28" s="113"/>
      <c r="V28" s="113"/>
      <c r="W28" s="114"/>
    </row>
    <row r="29" spans="2:27" x14ac:dyDescent="0.3">
      <c r="B29" s="150"/>
      <c r="C29" s="116"/>
      <c r="D29" s="116"/>
      <c r="E29" s="116"/>
      <c r="F29" s="116"/>
      <c r="G29" s="116"/>
      <c r="H29" s="116"/>
      <c r="I29" s="116"/>
      <c r="J29" s="127"/>
      <c r="K29" s="127"/>
      <c r="L29" s="261"/>
      <c r="M29" s="118"/>
      <c r="N29" s="90"/>
      <c r="O29" s="98"/>
      <c r="P29" s="98"/>
      <c r="Q29" s="98"/>
      <c r="R29" s="98"/>
      <c r="S29" s="98"/>
      <c r="T29" s="98"/>
      <c r="U29" s="90"/>
      <c r="V29" s="90"/>
      <c r="W29" s="91"/>
    </row>
    <row r="30" spans="2:27" ht="22.5" customHeight="1" thickBot="1" x14ac:dyDescent="0.35">
      <c r="B30" s="155"/>
      <c r="C30" s="262"/>
      <c r="D30" s="262"/>
      <c r="E30" s="262"/>
      <c r="F30" s="262"/>
      <c r="G30" s="262"/>
      <c r="H30" s="262"/>
      <c r="I30" s="262"/>
      <c r="J30" s="262"/>
      <c r="K30" s="262"/>
      <c r="L30" s="263"/>
      <c r="M30" s="95"/>
      <c r="N30" s="447" t="s">
        <v>84</v>
      </c>
      <c r="O30" s="448"/>
      <c r="P30" s="448"/>
      <c r="Q30" s="448"/>
      <c r="R30" s="449" t="str">
        <f>Hide!A60</f>
        <v>72705</v>
      </c>
      <c r="S30" s="449"/>
      <c r="T30" s="450"/>
      <c r="U30" s="90"/>
      <c r="V30" s="90"/>
      <c r="W30" s="91"/>
    </row>
    <row r="31" spans="2:27" s="5" customFormat="1" x14ac:dyDescent="0.3">
      <c r="B31" s="116"/>
      <c r="C31" s="116"/>
      <c r="D31" s="116"/>
      <c r="E31" s="116"/>
      <c r="F31" s="116"/>
      <c r="G31" s="116"/>
      <c r="H31" s="116"/>
      <c r="I31" s="116"/>
      <c r="J31" s="116"/>
      <c r="K31" s="116"/>
      <c r="L31" s="116"/>
      <c r="M31" s="144"/>
      <c r="N31" s="123"/>
      <c r="O31" s="124" t="s">
        <v>0</v>
      </c>
      <c r="P31" s="124" t="s">
        <v>1</v>
      </c>
      <c r="Q31" s="124" t="s">
        <v>2</v>
      </c>
      <c r="R31" s="124" t="s">
        <v>3</v>
      </c>
      <c r="S31" s="124" t="s">
        <v>4</v>
      </c>
      <c r="T31" s="125" t="s">
        <v>134</v>
      </c>
      <c r="U31" s="116"/>
      <c r="V31" s="116"/>
      <c r="W31" s="117"/>
    </row>
    <row r="32" spans="2:27" s="5" customFormat="1" x14ac:dyDescent="0.3">
      <c r="B32" s="116"/>
      <c r="C32" s="116"/>
      <c r="D32" s="116"/>
      <c r="E32" s="116"/>
      <c r="F32" s="116"/>
      <c r="G32" s="116"/>
      <c r="H32" s="116"/>
      <c r="I32" s="116"/>
      <c r="J32" s="116"/>
      <c r="K32" s="116"/>
      <c r="L32" s="116"/>
      <c r="M32" s="182"/>
      <c r="N32" s="135" t="s">
        <v>9</v>
      </c>
      <c r="O32" s="130">
        <v>0.27777777777777779</v>
      </c>
      <c r="P32" s="131">
        <v>0.42857142857142855</v>
      </c>
      <c r="Q32" s="131">
        <v>0.21739130434782608</v>
      </c>
      <c r="R32" s="131">
        <v>0.44444444444444442</v>
      </c>
      <c r="S32" s="131">
        <v>0.52</v>
      </c>
      <c r="T32" s="132">
        <v>0.5161290322580645</v>
      </c>
      <c r="U32" s="113"/>
      <c r="V32" s="113"/>
      <c r="W32" s="117"/>
    </row>
    <row r="33" spans="2:25" s="5" customFormat="1" ht="15.6" x14ac:dyDescent="0.3">
      <c r="B33" s="116"/>
      <c r="C33" s="446" t="s">
        <v>144</v>
      </c>
      <c r="D33" s="446"/>
      <c r="E33" s="446"/>
      <c r="F33" s="446"/>
      <c r="G33" s="446"/>
      <c r="H33" s="446"/>
      <c r="I33" s="446"/>
      <c r="J33" s="446"/>
      <c r="K33" s="116"/>
      <c r="L33" s="116"/>
      <c r="M33" s="182"/>
      <c r="N33" s="136" t="s">
        <v>8</v>
      </c>
      <c r="O33" s="133">
        <v>0.72222222222222221</v>
      </c>
      <c r="P33" s="92">
        <v>0.5714285714285714</v>
      </c>
      <c r="Q33" s="92">
        <v>0.78260869565217395</v>
      </c>
      <c r="R33" s="92">
        <v>0.55555555555555558</v>
      </c>
      <c r="S33" s="92">
        <v>0.48</v>
      </c>
      <c r="T33" s="93">
        <v>0.4838709677419355</v>
      </c>
      <c r="U33" s="219"/>
      <c r="V33" s="90"/>
      <c r="W33" s="91"/>
      <c r="X33"/>
      <c r="Y33"/>
    </row>
    <row r="34" spans="2:25" s="5" customFormat="1" x14ac:dyDescent="0.3">
      <c r="B34" s="116"/>
      <c r="C34" s="446"/>
      <c r="D34" s="446"/>
      <c r="E34" s="446"/>
      <c r="F34" s="446"/>
      <c r="G34" s="446"/>
      <c r="H34" s="446"/>
      <c r="I34" s="446"/>
      <c r="J34" s="446"/>
      <c r="K34" s="116"/>
      <c r="L34" s="116"/>
      <c r="M34" s="183"/>
      <c r="N34" s="180" t="s">
        <v>31</v>
      </c>
      <c r="O34" s="181">
        <v>0</v>
      </c>
      <c r="P34" s="145">
        <v>0</v>
      </c>
      <c r="Q34" s="145">
        <v>0</v>
      </c>
      <c r="R34" s="145">
        <v>0</v>
      </c>
      <c r="S34" s="145">
        <v>0</v>
      </c>
      <c r="T34" s="146">
        <v>0</v>
      </c>
      <c r="U34" s="90"/>
      <c r="V34" s="90"/>
      <c r="W34" s="91"/>
      <c r="X34"/>
      <c r="Y34"/>
    </row>
    <row r="35" spans="2:25" x14ac:dyDescent="0.3">
      <c r="B35" s="90"/>
      <c r="J35" s="90"/>
      <c r="K35" s="90"/>
      <c r="L35" s="90"/>
      <c r="M35" s="184"/>
      <c r="N35" s="137" t="s">
        <v>7</v>
      </c>
      <c r="O35" s="134">
        <v>18</v>
      </c>
      <c r="P35" s="96">
        <v>7</v>
      </c>
      <c r="Q35" s="96">
        <v>23</v>
      </c>
      <c r="R35" s="96">
        <v>45</v>
      </c>
      <c r="S35" s="96">
        <v>25</v>
      </c>
      <c r="T35" s="97">
        <v>31</v>
      </c>
      <c r="U35" s="116"/>
      <c r="V35" s="116"/>
      <c r="W35" s="91"/>
    </row>
    <row r="36" spans="2:25" x14ac:dyDescent="0.3">
      <c r="M36" s="122"/>
      <c r="N36" s="203"/>
      <c r="O36" s="220"/>
      <c r="P36" s="220"/>
      <c r="Q36" s="220"/>
      <c r="R36" s="220"/>
      <c r="S36" s="220"/>
      <c r="T36" s="220"/>
      <c r="U36" s="179"/>
      <c r="V36" s="179"/>
      <c r="W36" s="215"/>
    </row>
    <row r="37" spans="2:25" x14ac:dyDescent="0.3">
      <c r="U37" s="116"/>
      <c r="V37" s="90"/>
    </row>
  </sheetData>
  <mergeCells count="10">
    <mergeCell ref="C33:J34"/>
    <mergeCell ref="N30:Q30"/>
    <mergeCell ref="R30:T30"/>
    <mergeCell ref="T1:W1"/>
    <mergeCell ref="B3:W3"/>
    <mergeCell ref="C23:I23"/>
    <mergeCell ref="N23:T23"/>
    <mergeCell ref="C8:I8"/>
    <mergeCell ref="N8:T8"/>
    <mergeCell ref="A5:X5"/>
  </mergeCells>
  <conditionalFormatting sqref="N24:N26 P24:Q24">
    <cfRule type="colorScale" priority="7">
      <colorScale>
        <cfvo type="min"/>
        <cfvo type="percentile" val="50"/>
        <cfvo type="max"/>
        <color rgb="FFF8696B"/>
        <color rgb="FFFFEB84"/>
        <color rgb="FF63BE7B"/>
      </colorScale>
    </cfRule>
  </conditionalFormatting>
  <conditionalFormatting pivot="1" sqref="O25:T27">
    <cfRule type="colorScale" priority="6">
      <colorScale>
        <cfvo type="min"/>
        <cfvo type="percentile" val="50"/>
        <cfvo type="max"/>
        <color rgb="FFF8696B"/>
        <color rgb="FFFFEB84"/>
        <color rgb="FF63BE7B"/>
      </colorScale>
    </cfRule>
  </conditionalFormatting>
  <conditionalFormatting sqref="N31:N33 V37 P31:Q31">
    <cfRule type="colorScale" priority="5">
      <colorScale>
        <cfvo type="min"/>
        <cfvo type="percentile" val="50"/>
        <cfvo type="max"/>
        <color rgb="FFF8696B"/>
        <color rgb="FFFFEB84"/>
        <color rgb="FF63BE7B"/>
      </colorScale>
    </cfRule>
  </conditionalFormatting>
  <conditionalFormatting pivot="1" sqref="O32:T34">
    <cfRule type="colorScale" priority="4">
      <colorScale>
        <cfvo type="min"/>
        <cfvo type="percentile" val="50"/>
        <cfvo type="max"/>
        <color rgb="FFF8696B"/>
        <color rgb="FFFFEB84"/>
        <color rgb="FF63BE7B"/>
      </colorScale>
    </cfRule>
  </conditionalFormatting>
  <conditionalFormatting pivot="1" sqref="D10:I12">
    <cfRule type="colorScale" priority="3">
      <colorScale>
        <cfvo type="min"/>
        <cfvo type="percentile" val="50"/>
        <cfvo type="max"/>
        <color rgb="FFF8696B"/>
        <color rgb="FFFFEB84"/>
        <color rgb="FF63BE7B"/>
      </colorScale>
    </cfRule>
  </conditionalFormatting>
  <conditionalFormatting pivot="1" sqref="O10:T12">
    <cfRule type="colorScale" priority="2">
      <colorScale>
        <cfvo type="min"/>
        <cfvo type="percentile" val="50"/>
        <cfvo type="max"/>
        <color rgb="FFF8696B"/>
        <color rgb="FFFFEB84"/>
        <color rgb="FF63BE7B"/>
      </colorScale>
    </cfRule>
  </conditionalFormatting>
  <conditionalFormatting pivot="1" sqref="D25:I27">
    <cfRule type="colorScale" priority="1">
      <colorScale>
        <cfvo type="min"/>
        <cfvo type="percentile" val="50"/>
        <cfvo type="max"/>
        <color rgb="FFF8696B"/>
        <color rgb="FFFFEB84"/>
        <color rgb="FF63BE7B"/>
      </colorScale>
    </cfRule>
  </conditionalFormatting>
  <hyperlinks>
    <hyperlink ref="T1" location="TOC!A1" display="Return to TOC"/>
    <hyperlink ref="C33:J34" location="TOC!F23" display="Click Here for important information regarding 2017/18 &amp; 2019/20 survey years"/>
  </hyperlinks>
  <pageMargins left="0.7" right="0.7" top="0.75" bottom="0.75" header="0.3" footer="0.3"/>
  <pageSetup orientation="portrait" r:id="rId6"/>
  <drawing r:id="rId7"/>
  <extLst>
    <ext xmlns:x14="http://schemas.microsoft.com/office/spreadsheetml/2009/9/main" uri="{05C60535-1F16-4fd2-B633-F4F36F0B64E0}">
      <x14:sparklineGroups xmlns:xm="http://schemas.microsoft.com/office/excel/2006/main">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Gender!D25:I25</xm:f>
              <xm:sqref>K25</xm:sqref>
            </x14:sparkline>
            <x14:sparkline>
              <xm:f>Gender!D26:I26</xm:f>
              <xm:sqref>K26</xm:sqref>
            </x14:sparkline>
            <x14:sparkline>
              <xm:f>Gender!D27:I27</xm:f>
              <xm:sqref>K27</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Gender!O32:T32</xm:f>
              <xm:sqref>V32</xm:sqref>
            </x14:sparkline>
            <x14:sparkline>
              <xm:f>Gender!O33:T33</xm:f>
              <xm:sqref>V33</xm:sqref>
            </x14:sparkline>
            <x14:sparkline>
              <xm:f>Gender!O34:T34</xm:f>
              <xm:sqref>V34</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Gender!O25:T25</xm:f>
              <xm:sqref>V25</xm:sqref>
            </x14:sparkline>
            <x14:sparkline>
              <xm:f>Gender!O26:T26</xm:f>
              <xm:sqref>V26</xm:sqref>
            </x14:sparkline>
            <x14:sparkline>
              <xm:f>Gender!O27:T27</xm:f>
              <xm:sqref>V27</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Gender!O10:T10</xm:f>
              <xm:sqref>V10</xm:sqref>
            </x14:sparkline>
            <x14:sparkline>
              <xm:f>Gender!O11:T11</xm:f>
              <xm:sqref>V11</xm:sqref>
            </x14:sparkline>
            <x14:sparkline>
              <xm:f>Gender!O12:T12</xm:f>
              <xm:sqref>V12</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Gender!D10:I10</xm:f>
              <xm:sqref>K10</xm:sqref>
            </x14:sparkline>
            <x14:sparkline>
              <xm:f>Gender!D11:I11</xm:f>
              <xm:sqref>K11</xm:sqref>
            </x14:sparkline>
            <x14:sparkline>
              <xm:f>Gender!D12:I12</xm:f>
              <xm:sqref>K12</xm:sqref>
            </x14:sparkline>
          </x14:sparklines>
        </x14:sparklineGroup>
      </x14:sparklineGroups>
    </ext>
    <ext xmlns:x14="http://schemas.microsoft.com/office/spreadsheetml/2009/9/main" uri="{A8765BA9-456A-4dab-B4F3-ACF838C121DE}">
      <x14:slicerList>
        <x14:slicer r:id="rId8"/>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050"/>
  </sheetPr>
  <dimension ref="A1:EY42"/>
  <sheetViews>
    <sheetView showGridLines="0" zoomScale="90" zoomScaleNormal="90" workbookViewId="0">
      <pane ySplit="4" topLeftCell="A5" activePane="bottomLeft" state="frozen"/>
      <selection pane="bottomLeft" activeCell="A5" sqref="A5:X5"/>
    </sheetView>
  </sheetViews>
  <sheetFormatPr defaultRowHeight="14.4" x14ac:dyDescent="0.3"/>
  <cols>
    <col min="1" max="1" width="2.109375" customWidth="1"/>
    <col min="2" max="2" width="3.88671875" customWidth="1"/>
    <col min="3" max="3" width="16.109375" customWidth="1"/>
    <col min="4" max="9" width="9.33203125" customWidth="1"/>
    <col min="10" max="10" width="1.109375" customWidth="1"/>
    <col min="11" max="11" width="15.109375" customWidth="1"/>
    <col min="12" max="12" width="2.88671875" customWidth="1"/>
    <col min="13" max="13" width="3.6640625" customWidth="1"/>
    <col min="14" max="14" width="16.109375" customWidth="1"/>
    <col min="15" max="20" width="9.44140625" style="76" customWidth="1"/>
    <col min="21" max="21" width="1.88671875" customWidth="1"/>
    <col min="22" max="22" width="15" customWidth="1"/>
    <col min="23" max="23" width="1.6640625" customWidth="1"/>
    <col min="24" max="24" width="2.109375" customWidth="1"/>
    <col min="25" max="25" width="16.33203125" bestFit="1" customWidth="1"/>
    <col min="26" max="27" width="16.33203125" customWidth="1"/>
    <col min="28" max="31" width="16.33203125" bestFit="1" customWidth="1"/>
    <col min="32" max="32" width="14.5546875" customWidth="1"/>
    <col min="33" max="33" width="15.33203125" customWidth="1"/>
    <col min="34" max="34" width="17.88671875" customWidth="1"/>
    <col min="35" max="43" width="16.33203125" bestFit="1" customWidth="1"/>
    <col min="44" max="44" width="16.33203125" customWidth="1"/>
    <col min="45" max="49" width="16.33203125" bestFit="1" customWidth="1"/>
    <col min="50" max="50" width="14.5546875" customWidth="1"/>
    <col min="51" max="51" width="15.33203125" customWidth="1"/>
    <col min="52" max="52" width="17.88671875" bestFit="1" customWidth="1"/>
    <col min="53" max="53" width="15.5546875" bestFit="1" customWidth="1"/>
    <col min="54" max="54" width="16.33203125" bestFit="1" customWidth="1"/>
    <col min="55" max="55" width="18.88671875" bestFit="1" customWidth="1"/>
    <col min="56" max="63" width="11.33203125" bestFit="1" customWidth="1"/>
    <col min="64" max="67" width="12.109375" bestFit="1" customWidth="1"/>
    <col min="68" max="68" width="8.6640625" bestFit="1" customWidth="1"/>
    <col min="69" max="69" width="9.109375" bestFit="1" customWidth="1"/>
    <col min="70" max="70" width="10" bestFit="1" customWidth="1"/>
    <col min="71" max="71" width="13.33203125" bestFit="1" customWidth="1"/>
    <col min="72" max="72" width="11.6640625" bestFit="1" customWidth="1"/>
    <col min="73" max="73" width="14.44140625" bestFit="1" customWidth="1"/>
    <col min="74" max="74" width="11.88671875" bestFit="1" customWidth="1"/>
    <col min="75" max="75" width="14.5546875" bestFit="1" customWidth="1"/>
    <col min="76" max="76" width="15.109375" bestFit="1" customWidth="1"/>
    <col min="77" max="77" width="11.33203125" bestFit="1" customWidth="1"/>
    <col min="78" max="78" width="14.6640625" bestFit="1" customWidth="1"/>
    <col min="79" max="79" width="12.6640625" bestFit="1" customWidth="1"/>
    <col min="80" max="80" width="12.109375" bestFit="1" customWidth="1"/>
    <col min="81" max="81" width="10.88671875" bestFit="1" customWidth="1"/>
    <col min="82" max="82" width="9.5546875" bestFit="1" customWidth="1"/>
    <col min="83" max="83" width="10.5546875" bestFit="1" customWidth="1"/>
    <col min="84" max="84" width="11.33203125" bestFit="1" customWidth="1"/>
    <col min="85" max="85" width="13.88671875" bestFit="1" customWidth="1"/>
    <col min="86" max="86" width="16" bestFit="1" customWidth="1"/>
    <col min="87" max="89" width="16.109375" bestFit="1" customWidth="1"/>
    <col min="90" max="90" width="14.6640625" bestFit="1" customWidth="1"/>
    <col min="91" max="91" width="10.44140625" bestFit="1" customWidth="1"/>
    <col min="92" max="92" width="9.5546875" bestFit="1" customWidth="1"/>
    <col min="93" max="93" width="14.109375" bestFit="1" customWidth="1"/>
    <col min="94" max="101" width="11" bestFit="1" customWidth="1"/>
    <col min="102" max="105" width="11.88671875" bestFit="1" customWidth="1"/>
    <col min="106" max="106" width="8.44140625" bestFit="1" customWidth="1"/>
    <col min="107" max="107" width="8.5546875" bestFit="1" customWidth="1"/>
    <col min="108" max="108" width="12.88671875" bestFit="1" customWidth="1"/>
    <col min="109" max="109" width="11.44140625" bestFit="1" customWidth="1"/>
    <col min="110" max="110" width="14.109375" bestFit="1" customWidth="1"/>
    <col min="111" max="111" width="11.5546875" bestFit="1" customWidth="1"/>
    <col min="112" max="112" width="14.33203125" bestFit="1" customWidth="1"/>
    <col min="113" max="113" width="14.88671875" bestFit="1" customWidth="1"/>
    <col min="114" max="114" width="11" bestFit="1" customWidth="1"/>
    <col min="115" max="115" width="14.44140625" bestFit="1" customWidth="1"/>
    <col min="116" max="116" width="12.44140625" bestFit="1" customWidth="1"/>
    <col min="117" max="117" width="11.88671875" bestFit="1" customWidth="1"/>
    <col min="118" max="118" width="10.5546875" bestFit="1" customWidth="1"/>
    <col min="119" max="119" width="9.33203125" bestFit="1" customWidth="1"/>
    <col min="120" max="120" width="9.5546875" bestFit="1" customWidth="1"/>
    <col min="121" max="121" width="10.33203125" bestFit="1" customWidth="1"/>
    <col min="122" max="122" width="12.6640625" bestFit="1" customWidth="1"/>
    <col min="123" max="123" width="15" bestFit="1" customWidth="1"/>
    <col min="124" max="126" width="15.109375" bestFit="1" customWidth="1"/>
    <col min="127" max="127" width="13.6640625" bestFit="1" customWidth="1"/>
    <col min="128" max="128" width="9.44140625" bestFit="1" customWidth="1"/>
    <col min="129" max="129" width="8.5546875" bestFit="1" customWidth="1"/>
    <col min="130" max="130" width="13.109375" bestFit="1" customWidth="1"/>
    <col min="131" max="138" width="10" bestFit="1" customWidth="1"/>
    <col min="139" max="142" width="10.88671875" bestFit="1" customWidth="1"/>
    <col min="143" max="143" width="7.5546875" bestFit="1" customWidth="1"/>
    <col min="144" max="144" width="8.6640625" bestFit="1" customWidth="1"/>
    <col min="145" max="145" width="11.88671875" bestFit="1" customWidth="1"/>
    <col min="146" max="146" width="10.44140625" bestFit="1" customWidth="1"/>
    <col min="147" max="147" width="13.109375" bestFit="1" customWidth="1"/>
    <col min="148" max="148" width="10.5546875" bestFit="1" customWidth="1"/>
    <col min="149" max="149" width="13.33203125" bestFit="1" customWidth="1"/>
    <col min="150" max="150" width="13.88671875" bestFit="1" customWidth="1"/>
    <col min="151" max="151" width="10" bestFit="1" customWidth="1"/>
    <col min="152" max="152" width="12.5546875" bestFit="1" customWidth="1"/>
    <col min="153" max="153" width="11.44140625" bestFit="1" customWidth="1"/>
    <col min="154" max="154" width="10.88671875" bestFit="1" customWidth="1"/>
    <col min="155" max="155" width="9.5546875" bestFit="1" customWidth="1"/>
    <col min="156" max="156" width="8.33203125" bestFit="1" customWidth="1"/>
  </cols>
  <sheetData>
    <row r="1" spans="1:155" ht="24.75" customHeight="1" x14ac:dyDescent="0.3">
      <c r="A1" s="103" t="s">
        <v>83</v>
      </c>
      <c r="B1" s="103"/>
      <c r="C1" s="14"/>
      <c r="D1" s="104"/>
      <c r="E1" s="105"/>
      <c r="F1" s="106"/>
      <c r="G1" s="105"/>
      <c r="H1" s="105"/>
      <c r="I1" s="106"/>
      <c r="J1" s="106"/>
      <c r="K1" s="106"/>
      <c r="L1" s="106"/>
      <c r="M1" s="106"/>
      <c r="N1" s="105"/>
      <c r="O1" s="105"/>
      <c r="P1" s="105"/>
      <c r="Q1" s="105"/>
      <c r="R1" s="105"/>
      <c r="S1" s="147"/>
      <c r="T1" s="451" t="s">
        <v>13</v>
      </c>
      <c r="U1" s="451"/>
      <c r="V1" s="451"/>
      <c r="W1" s="451"/>
      <c r="X1" s="105"/>
    </row>
    <row r="2" spans="1:155" ht="18.75" customHeight="1" x14ac:dyDescent="0.45">
      <c r="A2" s="107"/>
      <c r="B2" s="107"/>
      <c r="C2" s="107" t="s">
        <v>57</v>
      </c>
      <c r="D2" s="108"/>
      <c r="E2" s="109"/>
      <c r="F2" s="110"/>
      <c r="G2" s="109"/>
      <c r="H2" s="109"/>
      <c r="I2" s="110"/>
      <c r="J2" s="110"/>
      <c r="K2" s="110"/>
      <c r="L2" s="110"/>
      <c r="M2" s="110"/>
      <c r="N2" s="109"/>
      <c r="O2" s="109"/>
      <c r="P2" s="109"/>
      <c r="Q2" s="109"/>
      <c r="R2" s="111"/>
      <c r="S2" s="147"/>
      <c r="T2" s="147"/>
      <c r="U2" s="14"/>
      <c r="V2" s="112" t="s">
        <v>133</v>
      </c>
      <c r="W2" s="112"/>
      <c r="X2" s="105"/>
      <c r="Y2" s="4"/>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row>
    <row r="3" spans="1:155" s="177" customFormat="1" ht="17.25" customHeight="1" x14ac:dyDescent="0.35">
      <c r="A3" s="175"/>
      <c r="B3" s="452" t="s">
        <v>66</v>
      </c>
      <c r="C3" s="452"/>
      <c r="D3" s="452"/>
      <c r="E3" s="452"/>
      <c r="F3" s="452"/>
      <c r="G3" s="452"/>
      <c r="H3" s="452"/>
      <c r="I3" s="452"/>
      <c r="J3" s="452"/>
      <c r="K3" s="452"/>
      <c r="L3" s="452"/>
      <c r="M3" s="452"/>
      <c r="N3" s="452"/>
      <c r="O3" s="452"/>
      <c r="P3" s="452"/>
      <c r="Q3" s="452"/>
      <c r="R3" s="452"/>
      <c r="S3" s="452"/>
      <c r="T3" s="452"/>
      <c r="U3" s="452"/>
      <c r="V3" s="452"/>
      <c r="W3" s="452"/>
      <c r="X3" s="267"/>
      <c r="Y3" s="266"/>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row>
    <row r="4" spans="1:155" ht="18.600000000000001" customHeight="1" x14ac:dyDescent="0.3">
      <c r="A4" s="480"/>
      <c r="B4" s="481" t="s">
        <v>67</v>
      </c>
      <c r="C4" s="481"/>
      <c r="D4" s="481"/>
      <c r="E4" s="481"/>
      <c r="F4" s="481"/>
      <c r="G4" s="481"/>
      <c r="H4" s="481"/>
      <c r="I4" s="481"/>
      <c r="J4" s="481"/>
      <c r="K4" s="481"/>
      <c r="L4" s="481"/>
      <c r="M4" s="481"/>
      <c r="N4" s="481"/>
      <c r="O4" s="481"/>
      <c r="P4" s="481"/>
      <c r="Q4" s="481"/>
      <c r="R4" s="481"/>
      <c r="S4" s="481"/>
      <c r="T4" s="481"/>
      <c r="U4" s="481"/>
      <c r="V4" s="485"/>
      <c r="W4" s="484" t="s">
        <v>114</v>
      </c>
      <c r="X4" s="485"/>
      <c r="Y4" s="113"/>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row>
    <row r="5" spans="1:155" ht="31.2" customHeight="1" x14ac:dyDescent="0.3">
      <c r="A5" s="459" t="s">
        <v>17</v>
      </c>
      <c r="B5" s="459"/>
      <c r="C5" s="459"/>
      <c r="D5" s="459"/>
      <c r="E5" s="459"/>
      <c r="F5" s="459"/>
      <c r="G5" s="459"/>
      <c r="H5" s="459"/>
      <c r="I5" s="459"/>
      <c r="J5" s="459"/>
      <c r="K5" s="459"/>
      <c r="L5" s="459"/>
      <c r="M5" s="459"/>
      <c r="N5" s="459"/>
      <c r="O5" s="459"/>
      <c r="P5" s="459"/>
      <c r="Q5" s="459"/>
      <c r="R5" s="459"/>
      <c r="S5" s="459"/>
      <c r="T5" s="459"/>
      <c r="U5" s="459"/>
      <c r="V5" s="459"/>
      <c r="W5" s="459"/>
      <c r="X5" s="459"/>
      <c r="Y5" s="113"/>
    </row>
    <row r="6" spans="1:155" ht="4.2" customHeight="1" thickBot="1" x14ac:dyDescent="0.35">
      <c r="C6" s="128"/>
      <c r="D6" s="129"/>
      <c r="E6" s="129"/>
      <c r="F6" s="129"/>
      <c r="G6" s="129"/>
      <c r="H6" s="129"/>
      <c r="I6" s="129"/>
      <c r="J6" s="129"/>
      <c r="K6" s="129"/>
      <c r="L6" s="129"/>
      <c r="M6" s="129"/>
      <c r="N6" s="129"/>
      <c r="O6" s="165"/>
      <c r="P6" s="165"/>
      <c r="Q6" s="165"/>
      <c r="R6" s="165"/>
      <c r="S6" s="165"/>
      <c r="T6" s="148"/>
      <c r="U6" s="113"/>
      <c r="V6" s="113"/>
      <c r="W6" s="113"/>
      <c r="X6" s="90"/>
      <c r="Y6" s="90"/>
    </row>
    <row r="7" spans="1:155" ht="9.75" customHeight="1" x14ac:dyDescent="0.3">
      <c r="B7" s="149"/>
      <c r="C7" s="158"/>
      <c r="D7" s="159"/>
      <c r="E7" s="159"/>
      <c r="F7" s="159"/>
      <c r="G7" s="159"/>
      <c r="H7" s="159"/>
      <c r="I7" s="159"/>
      <c r="J7" s="159"/>
      <c r="K7" s="159"/>
      <c r="L7" s="160"/>
      <c r="M7" s="166"/>
      <c r="N7" s="159"/>
      <c r="O7" s="167"/>
      <c r="P7" s="167"/>
      <c r="Q7" s="167"/>
      <c r="R7" s="167"/>
      <c r="S7" s="167"/>
      <c r="T7" s="168"/>
      <c r="U7" s="169"/>
      <c r="V7" s="169"/>
      <c r="W7" s="170"/>
    </row>
    <row r="8" spans="1:155" ht="22.5" customHeight="1" thickBot="1" x14ac:dyDescent="0.35">
      <c r="B8" s="150"/>
      <c r="C8" s="453" t="s">
        <v>10</v>
      </c>
      <c r="D8" s="454"/>
      <c r="E8" s="454"/>
      <c r="F8" s="454"/>
      <c r="G8" s="454"/>
      <c r="H8" s="454"/>
      <c r="I8" s="455"/>
      <c r="J8" s="113"/>
      <c r="K8" s="113"/>
      <c r="L8" s="152"/>
      <c r="M8" s="154"/>
      <c r="N8" s="453" t="s">
        <v>5</v>
      </c>
      <c r="O8" s="454"/>
      <c r="P8" s="454"/>
      <c r="Q8" s="454"/>
      <c r="R8" s="454"/>
      <c r="S8" s="454"/>
      <c r="T8" s="455"/>
      <c r="U8" s="90"/>
      <c r="V8" s="90"/>
      <c r="W8" s="151"/>
    </row>
    <row r="9" spans="1:155" s="36" customFormat="1" ht="15" customHeight="1" x14ac:dyDescent="0.3">
      <c r="B9" s="161"/>
      <c r="C9" s="123"/>
      <c r="D9" s="123" t="s">
        <v>0</v>
      </c>
      <c r="E9" s="124" t="s">
        <v>1</v>
      </c>
      <c r="F9" s="124" t="s">
        <v>2</v>
      </c>
      <c r="G9" s="124" t="s">
        <v>3</v>
      </c>
      <c r="H9" s="124" t="s">
        <v>4</v>
      </c>
      <c r="I9" s="125" t="s">
        <v>134</v>
      </c>
      <c r="J9" s="95"/>
      <c r="K9" s="95"/>
      <c r="L9" s="153"/>
      <c r="M9" s="161"/>
      <c r="N9" s="204"/>
      <c r="O9" s="198" t="s">
        <v>0</v>
      </c>
      <c r="P9" s="198" t="s">
        <v>1</v>
      </c>
      <c r="Q9" s="198" t="s">
        <v>2</v>
      </c>
      <c r="R9" s="198" t="s">
        <v>3</v>
      </c>
      <c r="S9" s="198" t="s">
        <v>4</v>
      </c>
      <c r="T9" s="199" t="s">
        <v>134</v>
      </c>
      <c r="U9" s="95"/>
      <c r="V9" s="95"/>
      <c r="W9" s="153"/>
      <c r="AB9"/>
    </row>
    <row r="10" spans="1:155" ht="15" customHeight="1" x14ac:dyDescent="0.3">
      <c r="B10" s="150"/>
      <c r="C10" s="140" t="s">
        <v>70</v>
      </c>
      <c r="D10" s="205">
        <v>0.43967972360987906</v>
      </c>
      <c r="E10" s="138">
        <v>0.43643893286962887</v>
      </c>
      <c r="F10" s="138">
        <v>0.4300797692969604</v>
      </c>
      <c r="G10" s="138">
        <v>0.40713667159085121</v>
      </c>
      <c r="H10" s="138">
        <v>0.39976400943962243</v>
      </c>
      <c r="I10" s="139">
        <v>0.4261038961038961</v>
      </c>
      <c r="J10" s="119"/>
      <c r="K10" s="119"/>
      <c r="L10" s="162"/>
      <c r="M10" s="171"/>
      <c r="N10" s="140" t="s">
        <v>70</v>
      </c>
      <c r="O10" s="205">
        <v>0.41006682570492969</v>
      </c>
      <c r="P10" s="138">
        <v>0.40644018017254768</v>
      </c>
      <c r="Q10" s="138">
        <v>0.39802064187756259</v>
      </c>
      <c r="R10" s="138">
        <v>0.37852545901949652</v>
      </c>
      <c r="S10" s="138">
        <v>0.37329721362229101</v>
      </c>
      <c r="T10" s="139">
        <v>0.38798830455883521</v>
      </c>
      <c r="U10" s="90"/>
      <c r="V10" s="90"/>
      <c r="W10" s="151"/>
    </row>
    <row r="11" spans="1:155" ht="15" customHeight="1" x14ac:dyDescent="0.3">
      <c r="B11" s="150"/>
      <c r="C11" s="141" t="s">
        <v>71</v>
      </c>
      <c r="D11" s="206">
        <v>0.37562444558569497</v>
      </c>
      <c r="E11" s="99">
        <v>0.38072575847709694</v>
      </c>
      <c r="F11" s="99">
        <v>0.37989255564082886</v>
      </c>
      <c r="G11" s="99">
        <v>0.39019917477459121</v>
      </c>
      <c r="H11" s="99">
        <v>0.40172393104275828</v>
      </c>
      <c r="I11" s="100">
        <v>0.38438311688311688</v>
      </c>
      <c r="J11" s="119"/>
      <c r="K11" s="119"/>
      <c r="L11" s="162"/>
      <c r="M11" s="171"/>
      <c r="N11" s="141" t="s">
        <v>71</v>
      </c>
      <c r="O11" s="206">
        <v>0.38832995006593668</v>
      </c>
      <c r="P11" s="99">
        <v>0.3900396774967877</v>
      </c>
      <c r="Q11" s="99">
        <v>0.39230877986710022</v>
      </c>
      <c r="R11" s="99">
        <v>0.39978074326455926</v>
      </c>
      <c r="S11" s="99">
        <v>0.40051599587203301</v>
      </c>
      <c r="T11" s="100">
        <v>0.38326438061898321</v>
      </c>
      <c r="U11" s="90"/>
      <c r="V11" s="90"/>
      <c r="W11" s="151"/>
    </row>
    <row r="12" spans="1:155" ht="15" customHeight="1" x14ac:dyDescent="0.3">
      <c r="B12" s="150"/>
      <c r="C12" s="141" t="s">
        <v>72</v>
      </c>
      <c r="D12" s="206">
        <v>9.4238759979457493E-2</v>
      </c>
      <c r="E12" s="99">
        <v>9.3396787626412847E-2</v>
      </c>
      <c r="F12" s="99">
        <v>0.10044419637665992</v>
      </c>
      <c r="G12" s="99">
        <v>0.10852732922418623</v>
      </c>
      <c r="H12" s="99">
        <v>0.11035558577656894</v>
      </c>
      <c r="I12" s="100">
        <v>0.1049025974025974</v>
      </c>
      <c r="J12" s="119"/>
      <c r="K12" s="119"/>
      <c r="L12" s="162"/>
      <c r="M12" s="171"/>
      <c r="N12" s="141" t="s">
        <v>72</v>
      </c>
      <c r="O12" s="206">
        <v>0.10519492065373616</v>
      </c>
      <c r="P12" s="99">
        <v>0.10766580534022395</v>
      </c>
      <c r="Q12" s="99">
        <v>0.1105683585465856</v>
      </c>
      <c r="R12" s="99">
        <v>0.11748375291816518</v>
      </c>
      <c r="S12" s="99">
        <v>0.12087848297213623</v>
      </c>
      <c r="T12" s="100">
        <v>0.12039541729652319</v>
      </c>
      <c r="U12" s="90"/>
      <c r="V12" s="90"/>
      <c r="W12" s="151"/>
    </row>
    <row r="13" spans="1:155" s="37" customFormat="1" ht="15" customHeight="1" x14ac:dyDescent="0.3">
      <c r="B13" s="163"/>
      <c r="C13" s="141" t="s">
        <v>73</v>
      </c>
      <c r="D13" s="206">
        <v>3.6276203370838978E-2</v>
      </c>
      <c r="E13" s="99">
        <v>3.6768407083695602E-2</v>
      </c>
      <c r="F13" s="99">
        <v>3.6372938905555943E-2</v>
      </c>
      <c r="G13" s="99">
        <v>3.7364372675869797E-2</v>
      </c>
      <c r="H13" s="99">
        <v>3.4978600855965762E-2</v>
      </c>
      <c r="I13" s="100">
        <v>3.3668831168831168E-2</v>
      </c>
      <c r="J13" s="120"/>
      <c r="K13" s="120"/>
      <c r="L13" s="164"/>
      <c r="M13" s="172"/>
      <c r="N13" s="141" t="s">
        <v>73</v>
      </c>
      <c r="O13" s="206">
        <v>4.0088014343078134E-2</v>
      </c>
      <c r="P13" s="99">
        <v>4.0439982491069032E-2</v>
      </c>
      <c r="Q13" s="99">
        <v>4.2188604552523684E-2</v>
      </c>
      <c r="R13" s="99">
        <v>4.3125749258628304E-2</v>
      </c>
      <c r="S13" s="99">
        <v>4.292440660474716E-2</v>
      </c>
      <c r="T13" s="100">
        <v>4.2873339167793775E-2</v>
      </c>
      <c r="U13" s="121"/>
      <c r="V13" s="121"/>
      <c r="W13" s="173"/>
    </row>
    <row r="14" spans="1:155" s="37" customFormat="1" ht="15" customHeight="1" x14ac:dyDescent="0.3">
      <c r="B14" s="163"/>
      <c r="C14" s="210" t="s">
        <v>74</v>
      </c>
      <c r="D14" s="207">
        <v>5.4180867454129512E-2</v>
      </c>
      <c r="E14" s="208">
        <v>5.2670113943165696E-2</v>
      </c>
      <c r="F14" s="208">
        <v>5.3210539779994882E-2</v>
      </c>
      <c r="G14" s="208">
        <v>5.6772451734501551E-2</v>
      </c>
      <c r="H14" s="208">
        <v>5.3177872885084597E-2</v>
      </c>
      <c r="I14" s="209">
        <v>5.094155844155844E-2</v>
      </c>
      <c r="J14" s="120"/>
      <c r="K14" s="120"/>
      <c r="L14" s="164"/>
      <c r="M14" s="172"/>
      <c r="N14" s="210" t="s">
        <v>74</v>
      </c>
      <c r="O14" s="207">
        <v>5.632028923231934E-2</v>
      </c>
      <c r="P14" s="208">
        <v>5.5414354499371654E-2</v>
      </c>
      <c r="Q14" s="208">
        <v>5.6913615156227906E-2</v>
      </c>
      <c r="R14" s="208">
        <v>6.1084295539150735E-2</v>
      </c>
      <c r="S14" s="208">
        <v>6.238390092879257E-2</v>
      </c>
      <c r="T14" s="209">
        <v>6.5478558357864591E-2</v>
      </c>
      <c r="U14" s="121"/>
      <c r="V14" s="121"/>
      <c r="W14" s="173"/>
    </row>
    <row r="15" spans="1:155" s="37" customFormat="1" x14ac:dyDescent="0.3">
      <c r="B15" s="163"/>
      <c r="C15" s="142" t="s">
        <v>7</v>
      </c>
      <c r="D15" s="211">
        <v>42838</v>
      </c>
      <c r="E15" s="101">
        <v>43706</v>
      </c>
      <c r="F15" s="101">
        <v>42999</v>
      </c>
      <c r="G15" s="101">
        <v>39262</v>
      </c>
      <c r="H15" s="101">
        <v>50002</v>
      </c>
      <c r="I15" s="102">
        <v>30800</v>
      </c>
      <c r="J15" s="120"/>
      <c r="K15" s="120"/>
      <c r="L15" s="164"/>
      <c r="M15" s="172"/>
      <c r="N15" s="142" t="s">
        <v>7</v>
      </c>
      <c r="O15" s="211">
        <v>134978</v>
      </c>
      <c r="P15" s="101">
        <v>141642</v>
      </c>
      <c r="Q15" s="101">
        <v>141460</v>
      </c>
      <c r="R15" s="101">
        <v>126792</v>
      </c>
      <c r="S15" s="101">
        <v>155040</v>
      </c>
      <c r="T15" s="102">
        <v>100552</v>
      </c>
      <c r="U15" s="121"/>
      <c r="V15" s="121"/>
      <c r="W15" s="173"/>
    </row>
    <row r="16" spans="1:155" ht="10.5" customHeight="1" thickBot="1" x14ac:dyDescent="0.35">
      <c r="B16" s="155"/>
      <c r="C16" s="156"/>
      <c r="D16" s="156"/>
      <c r="E16" s="156"/>
      <c r="F16" s="156"/>
      <c r="G16" s="156"/>
      <c r="H16" s="156"/>
      <c r="I16" s="156"/>
      <c r="J16" s="156"/>
      <c r="K16" s="156"/>
      <c r="L16" s="157"/>
      <c r="M16" s="155"/>
      <c r="N16" s="156"/>
      <c r="O16" s="174"/>
      <c r="P16" s="174"/>
      <c r="Q16" s="174"/>
      <c r="R16" s="174"/>
      <c r="S16" s="174"/>
      <c r="T16" s="174"/>
      <c r="U16" s="156"/>
      <c r="V16" s="156"/>
      <c r="W16" s="157"/>
    </row>
    <row r="17" spans="2:27" ht="6.75" customHeight="1" thickBot="1" x14ac:dyDescent="0.35">
      <c r="B17" s="90"/>
      <c r="C17" s="90"/>
      <c r="D17" s="90"/>
      <c r="E17" s="90"/>
      <c r="F17" s="90"/>
      <c r="G17" s="90"/>
      <c r="H17" s="90"/>
      <c r="I17" s="90"/>
      <c r="J17" s="90"/>
      <c r="K17" s="90"/>
      <c r="L17" s="90"/>
      <c r="M17" s="90"/>
      <c r="N17" s="90"/>
      <c r="O17" s="98"/>
      <c r="P17" s="98"/>
      <c r="Q17" s="98"/>
      <c r="R17" s="98"/>
      <c r="S17" s="98"/>
      <c r="T17" s="98"/>
      <c r="U17" s="90"/>
      <c r="V17" s="90"/>
      <c r="W17" s="90"/>
      <c r="X17" s="90"/>
    </row>
    <row r="18" spans="2:27" ht="24" customHeight="1" x14ac:dyDescent="0.3">
      <c r="B18" s="256" t="s">
        <v>68</v>
      </c>
      <c r="C18" s="198"/>
      <c r="D18" s="198"/>
      <c r="E18" s="198"/>
      <c r="F18" s="198"/>
      <c r="G18" s="198"/>
      <c r="H18" s="198"/>
      <c r="I18" s="198"/>
      <c r="J18" s="198"/>
      <c r="K18" s="198"/>
      <c r="L18" s="199"/>
      <c r="M18" s="254" t="s">
        <v>69</v>
      </c>
      <c r="N18" s="124"/>
      <c r="O18" s="143"/>
      <c r="P18" s="143"/>
      <c r="Q18" s="143"/>
      <c r="R18" s="143"/>
      <c r="S18" s="143"/>
      <c r="T18" s="143"/>
      <c r="U18" s="124"/>
      <c r="V18" s="124"/>
      <c r="W18" s="125"/>
    </row>
    <row r="19" spans="2:27" ht="16.5" customHeight="1" x14ac:dyDescent="0.3">
      <c r="B19" s="150"/>
      <c r="C19" s="90"/>
      <c r="D19" s="90"/>
      <c r="E19" s="90"/>
      <c r="F19" s="90"/>
      <c r="G19" s="90"/>
      <c r="H19" s="90"/>
      <c r="I19" s="90"/>
      <c r="J19" s="90"/>
      <c r="K19" s="90"/>
      <c r="L19" s="151"/>
      <c r="M19" s="90"/>
      <c r="O19" s="98"/>
      <c r="P19" s="98"/>
      <c r="Q19" s="98"/>
      <c r="R19" s="98"/>
      <c r="S19" s="98"/>
      <c r="T19" s="98"/>
      <c r="U19" s="90"/>
      <c r="V19" s="90"/>
      <c r="W19" s="91"/>
    </row>
    <row r="20" spans="2:27" ht="16.5" customHeight="1" x14ac:dyDescent="0.3">
      <c r="B20" s="150"/>
      <c r="C20" s="90"/>
      <c r="D20" s="90"/>
      <c r="E20" s="90"/>
      <c r="F20" s="90"/>
      <c r="G20" s="90"/>
      <c r="H20" s="90"/>
      <c r="I20" s="90"/>
      <c r="J20" s="90"/>
      <c r="K20" s="90"/>
      <c r="L20" s="151"/>
      <c r="M20" s="90"/>
      <c r="N20" s="90"/>
      <c r="O20" s="98"/>
      <c r="P20" s="98"/>
      <c r="Q20" s="98"/>
      <c r="R20" s="98"/>
      <c r="S20" s="98"/>
      <c r="T20" s="98"/>
      <c r="U20" s="90"/>
      <c r="V20" s="90"/>
      <c r="W20" s="91"/>
    </row>
    <row r="21" spans="2:27" ht="16.5" customHeight="1" x14ac:dyDescent="0.3">
      <c r="B21" s="150"/>
      <c r="C21" s="90"/>
      <c r="D21" s="90"/>
      <c r="E21" s="90"/>
      <c r="F21" s="90"/>
      <c r="G21" s="90"/>
      <c r="H21" s="90"/>
      <c r="I21" s="90"/>
      <c r="J21" s="90"/>
      <c r="K21" s="90"/>
      <c r="L21" s="151"/>
      <c r="M21" s="90"/>
      <c r="N21" s="90"/>
      <c r="O21" s="98"/>
      <c r="P21" s="98"/>
      <c r="Q21" s="98"/>
      <c r="R21" s="98"/>
      <c r="S21" s="98"/>
      <c r="T21" s="98"/>
      <c r="U21" s="90"/>
      <c r="V21" s="90"/>
      <c r="W21" s="91"/>
    </row>
    <row r="22" spans="2:27" x14ac:dyDescent="0.3">
      <c r="B22" s="150"/>
      <c r="C22" s="90"/>
      <c r="D22" s="90"/>
      <c r="E22" s="90"/>
      <c r="F22" s="90"/>
      <c r="G22" s="90"/>
      <c r="H22" s="90"/>
      <c r="I22" s="90"/>
      <c r="J22" s="90"/>
      <c r="K22" s="90"/>
      <c r="L22" s="151"/>
      <c r="M22" s="90"/>
      <c r="N22" s="90"/>
      <c r="O22" s="98"/>
      <c r="P22" s="98"/>
      <c r="Q22" s="98"/>
      <c r="R22" s="98"/>
      <c r="S22" s="98"/>
      <c r="T22" s="98"/>
      <c r="U22" s="90"/>
      <c r="V22" s="90"/>
      <c r="W22" s="91"/>
    </row>
    <row r="23" spans="2:27" x14ac:dyDescent="0.3">
      <c r="B23" s="150"/>
      <c r="C23" s="90"/>
      <c r="D23" s="90"/>
      <c r="E23" s="90"/>
      <c r="F23" s="90"/>
      <c r="G23" s="90"/>
      <c r="H23" s="90"/>
      <c r="I23" s="90"/>
      <c r="J23" s="90"/>
      <c r="K23" s="90"/>
      <c r="L23" s="151"/>
      <c r="M23" s="90"/>
      <c r="N23" s="90"/>
      <c r="O23" s="98"/>
      <c r="P23" s="98"/>
      <c r="Q23" s="98"/>
      <c r="R23" s="98"/>
      <c r="S23" s="98"/>
      <c r="T23" s="98"/>
      <c r="U23" s="90"/>
      <c r="V23" s="90"/>
      <c r="W23" s="91"/>
      <c r="X23" s="5"/>
      <c r="Y23" s="5"/>
      <c r="Z23" s="5"/>
      <c r="AA23" s="5"/>
    </row>
    <row r="24" spans="2:27" ht="18" x14ac:dyDescent="0.3">
      <c r="B24" s="150"/>
      <c r="C24" s="90"/>
      <c r="D24" s="90"/>
      <c r="E24" s="90"/>
      <c r="F24" s="90"/>
      <c r="G24" s="90"/>
      <c r="H24" s="90"/>
      <c r="I24" s="90"/>
      <c r="J24" s="115"/>
      <c r="K24" s="115"/>
      <c r="L24" s="257"/>
      <c r="M24" s="90"/>
      <c r="N24" s="90"/>
      <c r="O24" s="98"/>
      <c r="P24" s="98"/>
      <c r="Q24" s="98"/>
      <c r="R24" s="98"/>
      <c r="S24" s="98"/>
      <c r="T24" s="98"/>
      <c r="U24" s="90"/>
      <c r="V24" s="90"/>
      <c r="W24" s="91"/>
    </row>
    <row r="25" spans="2:27" s="188" customFormat="1" ht="22.5" customHeight="1" thickBot="1" x14ac:dyDescent="0.35">
      <c r="B25" s="258"/>
      <c r="C25" s="453" t="s">
        <v>64</v>
      </c>
      <c r="D25" s="454"/>
      <c r="E25" s="454"/>
      <c r="F25" s="454"/>
      <c r="G25" s="454"/>
      <c r="H25" s="454"/>
      <c r="I25" s="455"/>
      <c r="J25" s="185"/>
      <c r="K25" s="185"/>
      <c r="L25" s="259"/>
      <c r="M25" s="255"/>
      <c r="N25" s="456" t="str" vm="2">
        <f>Hide!B36</f>
        <v>Advanced Water Sys Oper &amp; Mgmt (Co-op)</v>
      </c>
      <c r="O25" s="457"/>
      <c r="P25" s="457"/>
      <c r="Q25" s="457"/>
      <c r="R25" s="457"/>
      <c r="S25" s="457"/>
      <c r="T25" s="458"/>
      <c r="U25" s="187"/>
      <c r="V25" s="187"/>
      <c r="W25" s="186"/>
    </row>
    <row r="26" spans="2:27" ht="15" customHeight="1" thickBot="1" x14ac:dyDescent="0.35">
      <c r="B26" s="150"/>
      <c r="C26" s="149"/>
      <c r="D26" s="204" t="s">
        <v>0</v>
      </c>
      <c r="E26" s="198" t="s">
        <v>1</v>
      </c>
      <c r="F26" s="198" t="s">
        <v>2</v>
      </c>
      <c r="G26" s="198" t="s">
        <v>3</v>
      </c>
      <c r="H26" s="198" t="s">
        <v>4</v>
      </c>
      <c r="I26" s="199" t="s">
        <v>134</v>
      </c>
      <c r="J26" s="118"/>
      <c r="K26" s="118"/>
      <c r="L26" s="260"/>
      <c r="M26" s="90"/>
      <c r="N26" s="123"/>
      <c r="O26" s="124" t="s">
        <v>0</v>
      </c>
      <c r="P26" s="124" t="s">
        <v>1</v>
      </c>
      <c r="Q26" s="124" t="s">
        <v>2</v>
      </c>
      <c r="R26" s="124" t="s">
        <v>3</v>
      </c>
      <c r="S26" s="124" t="s">
        <v>4</v>
      </c>
      <c r="T26" s="125" t="s">
        <v>134</v>
      </c>
      <c r="U26" s="90"/>
      <c r="V26" s="90"/>
      <c r="W26" s="91"/>
    </row>
    <row r="27" spans="2:27" ht="15" customHeight="1" x14ac:dyDescent="0.3">
      <c r="B27" s="150"/>
      <c r="C27" s="346" t="s">
        <v>70</v>
      </c>
      <c r="D27" s="340">
        <v>0.46588977907259044</v>
      </c>
      <c r="E27" s="341">
        <v>0.4629584649016274</v>
      </c>
      <c r="F27" s="341">
        <v>0.47486910994764397</v>
      </c>
      <c r="G27" s="341">
        <v>0.39660056657223797</v>
      </c>
      <c r="H27" s="341">
        <v>0.37039239001189062</v>
      </c>
      <c r="I27" s="342">
        <v>0.36676217765042979</v>
      </c>
      <c r="J27" s="95"/>
      <c r="K27" s="95"/>
      <c r="L27" s="153"/>
      <c r="M27" s="90"/>
      <c r="N27" s="140" t="s">
        <v>70</v>
      </c>
      <c r="O27" s="205">
        <v>0</v>
      </c>
      <c r="P27" s="138">
        <v>0</v>
      </c>
      <c r="Q27" s="138">
        <v>0</v>
      </c>
      <c r="R27" s="138">
        <v>0</v>
      </c>
      <c r="S27" s="138">
        <v>0</v>
      </c>
      <c r="T27" s="139">
        <v>3.4482758620689655E-2</v>
      </c>
      <c r="U27" s="90"/>
      <c r="V27" s="90"/>
      <c r="W27" s="91"/>
    </row>
    <row r="28" spans="2:27" ht="15" customHeight="1" x14ac:dyDescent="0.3">
      <c r="B28" s="150"/>
      <c r="C28" s="347" t="s">
        <v>71</v>
      </c>
      <c r="D28" s="343">
        <v>0.37072104879825202</v>
      </c>
      <c r="E28" s="99">
        <v>0.37794510565946077</v>
      </c>
      <c r="F28" s="99">
        <v>0.35078534031413611</v>
      </c>
      <c r="G28" s="99">
        <v>0.41954674220963173</v>
      </c>
      <c r="H28" s="99">
        <v>0.4514466904478795</v>
      </c>
      <c r="I28" s="338">
        <v>0.44073977598332897</v>
      </c>
      <c r="J28" s="126"/>
      <c r="K28" s="126"/>
      <c r="L28" s="233"/>
      <c r="M28" s="90"/>
      <c r="N28" s="141" t="s">
        <v>71</v>
      </c>
      <c r="O28" s="206">
        <v>0.94444444444444442</v>
      </c>
      <c r="P28" s="99">
        <v>0.5714285714285714</v>
      </c>
      <c r="Q28" s="99">
        <v>0.56521739130434778</v>
      </c>
      <c r="R28" s="99">
        <v>0.81395348837209303</v>
      </c>
      <c r="S28" s="99">
        <v>0.76</v>
      </c>
      <c r="T28" s="100">
        <v>0.75862068965517238</v>
      </c>
      <c r="U28" s="90"/>
      <c r="V28" s="90"/>
      <c r="W28" s="91"/>
    </row>
    <row r="29" spans="2:27" ht="15" customHeight="1" x14ac:dyDescent="0.3">
      <c r="B29" s="150"/>
      <c r="C29" s="347" t="s">
        <v>72</v>
      </c>
      <c r="D29" s="343">
        <v>9.0070405438213152E-2</v>
      </c>
      <c r="E29" s="99">
        <v>8.5742045178528056E-2</v>
      </c>
      <c r="F29" s="99">
        <v>9.6858638743455502E-2</v>
      </c>
      <c r="G29" s="99">
        <v>0.11784702549575071</v>
      </c>
      <c r="H29" s="99">
        <v>0.11811335711454618</v>
      </c>
      <c r="I29" s="338">
        <v>0.12607449856733524</v>
      </c>
      <c r="J29" s="126"/>
      <c r="K29" s="126"/>
      <c r="L29" s="233"/>
      <c r="M29" s="115"/>
      <c r="N29" s="141" t="s">
        <v>72</v>
      </c>
      <c r="O29" s="206">
        <v>5.5555555555555552E-2</v>
      </c>
      <c r="P29" s="99">
        <v>0.42857142857142855</v>
      </c>
      <c r="Q29" s="99">
        <v>0.21739130434782608</v>
      </c>
      <c r="R29" s="99">
        <v>0.13953488372093023</v>
      </c>
      <c r="S29" s="99">
        <v>0.12</v>
      </c>
      <c r="T29" s="100">
        <v>6.8965517241379309E-2</v>
      </c>
      <c r="U29" s="90"/>
      <c r="V29" s="90"/>
      <c r="W29" s="91"/>
    </row>
    <row r="30" spans="2:27" s="4" customFormat="1" ht="15" customHeight="1" x14ac:dyDescent="0.3">
      <c r="B30" s="154"/>
      <c r="C30" s="347" t="s">
        <v>73</v>
      </c>
      <c r="D30" s="343">
        <v>2.7919397912114591E-2</v>
      </c>
      <c r="E30" s="99">
        <v>2.7932960893854747E-2</v>
      </c>
      <c r="F30" s="99">
        <v>3.0366492146596858E-2</v>
      </c>
      <c r="G30" s="99">
        <v>2.5495750708215296E-2</v>
      </c>
      <c r="H30" s="99">
        <v>2.2393975426080064E-2</v>
      </c>
      <c r="I30" s="338">
        <v>3.0216202135972911E-2</v>
      </c>
      <c r="J30" s="126"/>
      <c r="K30" s="126"/>
      <c r="L30" s="233"/>
      <c r="M30" s="113"/>
      <c r="N30" s="141" t="s">
        <v>73</v>
      </c>
      <c r="O30" s="206">
        <v>0</v>
      </c>
      <c r="P30" s="99">
        <v>0</v>
      </c>
      <c r="Q30" s="99">
        <v>4.3478260869565216E-2</v>
      </c>
      <c r="R30" s="99">
        <v>2.3255813953488372E-2</v>
      </c>
      <c r="S30" s="99">
        <v>0</v>
      </c>
      <c r="T30" s="100">
        <v>6.8965517241379309E-2</v>
      </c>
      <c r="W30" s="114"/>
    </row>
    <row r="31" spans="2:27" s="4" customFormat="1" ht="15" customHeight="1" x14ac:dyDescent="0.3">
      <c r="B31" s="154"/>
      <c r="C31" s="348" t="s">
        <v>74</v>
      </c>
      <c r="D31" s="344">
        <v>4.5399368778829816E-2</v>
      </c>
      <c r="E31" s="208">
        <v>4.5421423366529025E-2</v>
      </c>
      <c r="F31" s="208">
        <v>4.712041884816754E-2</v>
      </c>
      <c r="G31" s="208">
        <v>4.0509915014164309E-2</v>
      </c>
      <c r="H31" s="208">
        <v>3.7653586999603646E-2</v>
      </c>
      <c r="I31" s="339">
        <v>3.6207345662933058E-2</v>
      </c>
      <c r="J31" s="126"/>
      <c r="K31" s="126"/>
      <c r="L31" s="233"/>
      <c r="M31" s="113"/>
      <c r="N31" s="210" t="s">
        <v>74</v>
      </c>
      <c r="O31" s="207">
        <v>0</v>
      </c>
      <c r="P31" s="208">
        <v>0</v>
      </c>
      <c r="Q31" s="208">
        <v>0.17391304347826086</v>
      </c>
      <c r="R31" s="208">
        <v>2.3255813953488372E-2</v>
      </c>
      <c r="S31" s="208">
        <v>0.12</v>
      </c>
      <c r="T31" s="209">
        <v>6.8965517241379309E-2</v>
      </c>
      <c r="W31" s="114"/>
    </row>
    <row r="32" spans="2:27" s="4" customFormat="1" ht="15" thickBot="1" x14ac:dyDescent="0.35">
      <c r="B32" s="154"/>
      <c r="C32" s="349" t="s">
        <v>7</v>
      </c>
      <c r="D32" s="345">
        <v>4119</v>
      </c>
      <c r="E32" s="240">
        <v>4117</v>
      </c>
      <c r="F32" s="240">
        <v>3820</v>
      </c>
      <c r="G32" s="240">
        <v>3530</v>
      </c>
      <c r="H32" s="240">
        <v>5046</v>
      </c>
      <c r="I32" s="248">
        <v>3839</v>
      </c>
      <c r="J32" s="126"/>
      <c r="K32" s="126"/>
      <c r="L32" s="233"/>
      <c r="M32" s="113"/>
      <c r="N32" s="213" t="s">
        <v>7</v>
      </c>
      <c r="O32" s="211">
        <v>18</v>
      </c>
      <c r="P32" s="101">
        <v>7</v>
      </c>
      <c r="Q32" s="101">
        <v>23</v>
      </c>
      <c r="R32" s="101">
        <v>43</v>
      </c>
      <c r="S32" s="101">
        <v>25</v>
      </c>
      <c r="T32" s="102">
        <v>29</v>
      </c>
      <c r="W32" s="114"/>
    </row>
    <row r="33" spans="2:25" s="4" customFormat="1" ht="9" customHeight="1" thickBot="1" x14ac:dyDescent="0.35">
      <c r="B33" s="285"/>
      <c r="C33" s="156"/>
      <c r="D33" s="156"/>
      <c r="E33" s="156"/>
      <c r="F33" s="156"/>
      <c r="G33" s="156"/>
      <c r="H33" s="156"/>
      <c r="I33" s="156"/>
      <c r="J33" s="286"/>
      <c r="K33" s="286"/>
      <c r="L33" s="287"/>
      <c r="M33" s="113"/>
      <c r="N33" s="195"/>
      <c r="O33" s="120"/>
      <c r="P33" s="120"/>
      <c r="Q33" s="120"/>
      <c r="R33" s="120"/>
      <c r="S33" s="120"/>
      <c r="T33" s="120"/>
      <c r="U33" s="113"/>
      <c r="V33" s="113"/>
      <c r="W33" s="114"/>
    </row>
    <row r="34" spans="2:25" ht="22.5" customHeight="1" x14ac:dyDescent="0.3">
      <c r="B34" s="198"/>
      <c r="C34" s="249"/>
      <c r="D34" s="249"/>
      <c r="E34" s="249"/>
      <c r="F34" s="249"/>
      <c r="G34" s="249"/>
      <c r="H34" s="249"/>
      <c r="I34" s="249"/>
      <c r="J34" s="249"/>
      <c r="K34" s="249"/>
      <c r="L34" s="288"/>
      <c r="M34" s="95"/>
      <c r="N34" s="447" t="s">
        <v>84</v>
      </c>
      <c r="O34" s="448"/>
      <c r="P34" s="448"/>
      <c r="Q34" s="448"/>
      <c r="R34" s="449" t="str">
        <f>Hide!A60</f>
        <v>72705</v>
      </c>
      <c r="S34" s="449"/>
      <c r="T34" s="450"/>
      <c r="U34" s="90"/>
      <c r="V34" s="90"/>
      <c r="W34" s="91"/>
    </row>
    <row r="35" spans="2:25" s="5" customFormat="1" x14ac:dyDescent="0.3">
      <c r="B35" s="116"/>
      <c r="C35" s="446" t="s">
        <v>144</v>
      </c>
      <c r="D35" s="446"/>
      <c r="E35" s="446"/>
      <c r="F35" s="446"/>
      <c r="G35" s="446"/>
      <c r="H35" s="446"/>
      <c r="I35" s="446"/>
      <c r="J35" s="446"/>
      <c r="K35" s="116"/>
      <c r="L35" s="116"/>
      <c r="M35" s="144"/>
      <c r="N35" s="123"/>
      <c r="O35" s="124" t="s">
        <v>0</v>
      </c>
      <c r="P35" s="124" t="s">
        <v>1</v>
      </c>
      <c r="Q35" s="124" t="s">
        <v>2</v>
      </c>
      <c r="R35" s="124" t="s">
        <v>3</v>
      </c>
      <c r="S35" s="124" t="s">
        <v>4</v>
      </c>
      <c r="T35" s="125" t="s">
        <v>134</v>
      </c>
      <c r="U35" s="116"/>
      <c r="V35" s="116"/>
      <c r="W35" s="117"/>
    </row>
    <row r="36" spans="2:25" s="5" customFormat="1" ht="15" customHeight="1" x14ac:dyDescent="0.3">
      <c r="B36" s="116"/>
      <c r="C36" s="446"/>
      <c r="D36" s="446"/>
      <c r="E36" s="446"/>
      <c r="F36" s="446"/>
      <c r="G36" s="446"/>
      <c r="H36" s="446"/>
      <c r="I36" s="446"/>
      <c r="J36" s="446"/>
      <c r="K36" s="116"/>
      <c r="L36" s="116"/>
      <c r="M36" s="182"/>
      <c r="N36" s="140" t="s">
        <v>70</v>
      </c>
      <c r="O36" s="205">
        <v>0</v>
      </c>
      <c r="P36" s="138">
        <v>0</v>
      </c>
      <c r="Q36" s="138">
        <v>0</v>
      </c>
      <c r="R36" s="138">
        <v>0</v>
      </c>
      <c r="S36" s="138">
        <v>0</v>
      </c>
      <c r="T36" s="139">
        <v>3.4482758620689655E-2</v>
      </c>
      <c r="U36" s="113"/>
      <c r="V36" s="113"/>
      <c r="W36" s="117"/>
    </row>
    <row r="37" spans="2:25" s="5" customFormat="1" ht="15" customHeight="1" x14ac:dyDescent="0.3">
      <c r="B37" s="116"/>
      <c r="C37" s="116"/>
      <c r="D37" s="116"/>
      <c r="E37" s="116"/>
      <c r="F37" s="116"/>
      <c r="G37" s="116"/>
      <c r="H37" s="116"/>
      <c r="I37" s="116"/>
      <c r="J37" s="116"/>
      <c r="K37" s="116"/>
      <c r="L37" s="116"/>
      <c r="M37" s="182"/>
      <c r="N37" s="141" t="s">
        <v>71</v>
      </c>
      <c r="O37" s="206">
        <v>0.94444444444444442</v>
      </c>
      <c r="P37" s="99">
        <v>0.5714285714285714</v>
      </c>
      <c r="Q37" s="99">
        <v>0.56521739130434778</v>
      </c>
      <c r="R37" s="99">
        <v>0.81395348837209303</v>
      </c>
      <c r="S37" s="99">
        <v>0.76</v>
      </c>
      <c r="T37" s="100">
        <v>0.75862068965517238</v>
      </c>
      <c r="U37" s="219"/>
      <c r="V37" s="90"/>
      <c r="W37" s="91"/>
      <c r="X37"/>
      <c r="Y37"/>
    </row>
    <row r="38" spans="2:25" s="5" customFormat="1" ht="15" customHeight="1" x14ac:dyDescent="0.3">
      <c r="B38" s="116"/>
      <c r="C38" s="90"/>
      <c r="D38" s="90"/>
      <c r="E38" s="90"/>
      <c r="F38" s="90"/>
      <c r="G38" s="90"/>
      <c r="H38" s="90"/>
      <c r="I38" s="90"/>
      <c r="J38" s="116"/>
      <c r="K38" s="116"/>
      <c r="L38" s="116"/>
      <c r="M38" s="183"/>
      <c r="N38" s="141" t="s">
        <v>72</v>
      </c>
      <c r="O38" s="206">
        <v>5.5555555555555552E-2</v>
      </c>
      <c r="P38" s="99">
        <v>0.42857142857142855</v>
      </c>
      <c r="Q38" s="99">
        <v>0.21739130434782608</v>
      </c>
      <c r="R38" s="99">
        <v>0.13953488372093023</v>
      </c>
      <c r="S38" s="99">
        <v>0.12</v>
      </c>
      <c r="T38" s="100">
        <v>6.8965517241379309E-2</v>
      </c>
      <c r="U38" s="90"/>
      <c r="V38" s="90"/>
      <c r="W38" s="91"/>
      <c r="X38"/>
      <c r="Y38"/>
    </row>
    <row r="39" spans="2:25" ht="15" customHeight="1" x14ac:dyDescent="0.3">
      <c r="B39" s="90"/>
      <c r="J39" s="90"/>
      <c r="K39" s="90"/>
      <c r="L39" s="90"/>
      <c r="M39" s="184"/>
      <c r="N39" s="141" t="s">
        <v>73</v>
      </c>
      <c r="O39" s="206">
        <v>0</v>
      </c>
      <c r="P39" s="99">
        <v>0</v>
      </c>
      <c r="Q39" s="99">
        <v>4.3478260869565216E-2</v>
      </c>
      <c r="R39" s="99">
        <v>2.3255813953488372E-2</v>
      </c>
      <c r="S39" s="99">
        <v>0</v>
      </c>
      <c r="T39" s="100">
        <v>6.8965517241379309E-2</v>
      </c>
      <c r="U39" s="116"/>
      <c r="V39" s="116"/>
      <c r="W39" s="91"/>
    </row>
    <row r="40" spans="2:25" ht="15" customHeight="1" x14ac:dyDescent="0.3">
      <c r="M40" s="89"/>
      <c r="N40" s="210" t="s">
        <v>74</v>
      </c>
      <c r="O40" s="207">
        <v>0</v>
      </c>
      <c r="P40" s="208">
        <v>0</v>
      </c>
      <c r="Q40" s="208">
        <v>0.17391304347826086</v>
      </c>
      <c r="R40" s="208">
        <v>2.3255813953488372E-2</v>
      </c>
      <c r="S40" s="208">
        <v>0.12</v>
      </c>
      <c r="T40" s="209">
        <v>6.8965517241379309E-2</v>
      </c>
      <c r="U40" s="116"/>
      <c r="V40" s="116"/>
      <c r="W40" s="91"/>
    </row>
    <row r="41" spans="2:25" x14ac:dyDescent="0.3">
      <c r="M41" s="89"/>
      <c r="N41" s="142" t="s">
        <v>7</v>
      </c>
      <c r="O41" s="211">
        <v>18</v>
      </c>
      <c r="P41" s="101">
        <v>7</v>
      </c>
      <c r="Q41" s="101">
        <v>23</v>
      </c>
      <c r="R41" s="101">
        <v>43</v>
      </c>
      <c r="S41" s="101">
        <v>25</v>
      </c>
      <c r="T41" s="102">
        <v>29</v>
      </c>
      <c r="U41" s="116"/>
      <c r="V41" s="90"/>
      <c r="W41" s="91"/>
    </row>
    <row r="42" spans="2:25" x14ac:dyDescent="0.3">
      <c r="M42" s="122"/>
      <c r="N42" s="203"/>
      <c r="O42" s="220"/>
      <c r="P42" s="220"/>
      <c r="Q42" s="220"/>
      <c r="R42" s="220"/>
      <c r="S42" s="220"/>
      <c r="T42" s="220"/>
      <c r="U42" s="203"/>
      <c r="V42" s="203"/>
      <c r="W42" s="215"/>
    </row>
  </sheetData>
  <mergeCells count="10">
    <mergeCell ref="T1:W1"/>
    <mergeCell ref="B3:W3"/>
    <mergeCell ref="C8:I8"/>
    <mergeCell ref="N8:T8"/>
    <mergeCell ref="A5:X5"/>
    <mergeCell ref="C35:J36"/>
    <mergeCell ref="C25:I25"/>
    <mergeCell ref="N25:T25"/>
    <mergeCell ref="N34:Q34"/>
    <mergeCell ref="R34:T34"/>
  </mergeCells>
  <conditionalFormatting sqref="N26:N28 P26:Q26">
    <cfRule type="colorScale" priority="12">
      <colorScale>
        <cfvo type="min"/>
        <cfvo type="percentile" val="50"/>
        <cfvo type="max"/>
        <color rgb="FFF8696B"/>
        <color rgb="FFFFEB84"/>
        <color rgb="FF63BE7B"/>
      </colorScale>
    </cfRule>
  </conditionalFormatting>
  <conditionalFormatting sqref="N35:N37 V41 P35:Q35">
    <cfRule type="colorScale" priority="10">
      <colorScale>
        <cfvo type="min"/>
        <cfvo type="percentile" val="50"/>
        <cfvo type="max"/>
        <color rgb="FFF8696B"/>
        <color rgb="FFFFEB84"/>
        <color rgb="FF63BE7B"/>
      </colorScale>
    </cfRule>
  </conditionalFormatting>
  <conditionalFormatting pivot="1" sqref="D10:I14">
    <cfRule type="colorScale" priority="5">
      <colorScale>
        <cfvo type="min"/>
        <cfvo type="percentile" val="50"/>
        <cfvo type="max"/>
        <color rgb="FFF8696B"/>
        <color rgb="FFFFEB84"/>
        <color rgb="FF63BE7B"/>
      </colorScale>
    </cfRule>
  </conditionalFormatting>
  <conditionalFormatting pivot="1" sqref="O10:T14">
    <cfRule type="colorScale" priority="4">
      <colorScale>
        <cfvo type="min"/>
        <cfvo type="percentile" val="50"/>
        <cfvo type="max"/>
        <color rgb="FFF8696B"/>
        <color rgb="FFFFEB84"/>
        <color rgb="FF63BE7B"/>
      </colorScale>
    </cfRule>
  </conditionalFormatting>
  <conditionalFormatting pivot="1" sqref="D27:I31">
    <cfRule type="colorScale" priority="3">
      <colorScale>
        <cfvo type="min"/>
        <cfvo type="percentile" val="50"/>
        <cfvo type="max"/>
        <color rgb="FFF8696B"/>
        <color rgb="FFFFEB84"/>
        <color rgb="FF63BE7B"/>
      </colorScale>
    </cfRule>
  </conditionalFormatting>
  <conditionalFormatting pivot="1" sqref="O27:T31">
    <cfRule type="colorScale" priority="2">
      <colorScale>
        <cfvo type="min"/>
        <cfvo type="percentile" val="50"/>
        <cfvo type="max"/>
        <color rgb="FFF8696B"/>
        <color rgb="FFFFEB84"/>
        <color rgb="FF63BE7B"/>
      </colorScale>
    </cfRule>
  </conditionalFormatting>
  <conditionalFormatting pivot="1" sqref="O36:T40">
    <cfRule type="colorScale" priority="1">
      <colorScale>
        <cfvo type="min"/>
        <cfvo type="percentile" val="50"/>
        <cfvo type="max"/>
        <color rgb="FFF8696B"/>
        <color rgb="FFFFEB84"/>
        <color rgb="FF63BE7B"/>
      </colorScale>
    </cfRule>
  </conditionalFormatting>
  <hyperlinks>
    <hyperlink ref="T1" location="TOC!A1" display="Return to TOC"/>
    <hyperlink ref="C35:J36" location="TOC!F23" display="Click Here for important information regarding 2017/18 &amp; 2019/20 survey years"/>
  </hyperlinks>
  <pageMargins left="0.7" right="0.7" top="0.75" bottom="0.75" header="0.3" footer="0.3"/>
  <pageSetup orientation="portrait" r:id="rId6"/>
  <drawing r:id="rId7"/>
  <extLst>
    <ext xmlns:x14="http://schemas.microsoft.com/office/spreadsheetml/2009/9/main" uri="{05C60535-1F16-4fd2-B633-F4F36F0B64E0}">
      <x14:sparklineGroups xmlns:xm="http://schemas.microsoft.com/office/excel/2006/main">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Age!D27:I27</xm:f>
              <xm:sqref>K27</xm:sqref>
            </x14:sparkline>
            <x14:sparkline>
              <xm:f>Age!D28:I28</xm:f>
              <xm:sqref>K28</xm:sqref>
            </x14:sparkline>
            <x14:sparkline>
              <xm:f>Age!D29:I29</xm:f>
              <xm:sqref>K29</xm:sqref>
            </x14:sparkline>
            <x14:sparkline>
              <xm:f>Age!D30:I30</xm:f>
              <xm:sqref>K30</xm:sqref>
            </x14:sparkline>
            <x14:sparkline>
              <xm:f>Age!D31:I31</xm:f>
              <xm:sqref>K31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Age!D10:I10</xm:f>
              <xm:sqref>K10</xm:sqref>
            </x14:sparkline>
            <x14:sparkline>
              <xm:f>Age!D11:I11</xm:f>
              <xm:sqref>K11</xm:sqref>
            </x14:sparkline>
            <x14:sparkline>
              <xm:f>Age!D12:I12</xm:f>
              <xm:sqref>K12</xm:sqref>
            </x14:sparkline>
            <x14:sparkline>
              <xm:f>Age!D13:I13</xm:f>
              <xm:sqref>K13</xm:sqref>
            </x14:sparkline>
            <x14:sparkline>
              <xm:f>Age!D14:I14</xm:f>
              <xm:sqref>K14</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Age!O10:T10</xm:f>
              <xm:sqref>V10</xm:sqref>
            </x14:sparkline>
            <x14:sparkline>
              <xm:f>Age!O11:T11</xm:f>
              <xm:sqref>V11</xm:sqref>
            </x14:sparkline>
            <x14:sparkline>
              <xm:f>Age!O12:T12</xm:f>
              <xm:sqref>V12</xm:sqref>
            </x14:sparkline>
            <x14:sparkline>
              <xm:f>Age!O13:T13</xm:f>
              <xm:sqref>V13</xm:sqref>
            </x14:sparkline>
            <x14:sparkline>
              <xm:f>Age!O14:T14</xm:f>
              <xm:sqref>V14</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Age!O27:T27</xm:f>
              <xm:sqref>V27</xm:sqref>
            </x14:sparkline>
            <x14:sparkline>
              <xm:f>Age!O28:T28</xm:f>
              <xm:sqref>V28</xm:sqref>
            </x14:sparkline>
            <x14:sparkline>
              <xm:f>Age!O29:T29</xm:f>
              <xm:sqref>V29</xm:sqref>
            </x14:sparkline>
            <x14:sparkline>
              <xm:f>Age!O30:T30</xm:f>
              <xm:sqref>V30</xm:sqref>
            </x14:sparkline>
            <x14:sparkline>
              <xm:f>Age!O31:T31</xm:f>
              <xm:sqref>V31</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Age!O36:T36</xm:f>
              <xm:sqref>V36</xm:sqref>
            </x14:sparkline>
            <x14:sparkline>
              <xm:f>Age!O37:T37</xm:f>
              <xm:sqref>V37</xm:sqref>
            </x14:sparkline>
            <x14:sparkline>
              <xm:f>Age!O38:T38</xm:f>
              <xm:sqref>V38</xm:sqref>
            </x14:sparkline>
            <x14:sparkline>
              <xm:f>Age!O39:T39</xm:f>
              <xm:sqref>V39</xm:sqref>
            </x14:sparkline>
            <x14:sparkline>
              <xm:f>Age!O40:T40</xm:f>
              <xm:sqref>V40</xm:sqref>
            </x14:sparkline>
          </x14:sparklines>
        </x14:sparklineGroup>
      </x14:sparklineGroups>
    </ext>
    <ext xmlns:x14="http://schemas.microsoft.com/office/spreadsheetml/2009/9/main" uri="{A8765BA9-456A-4dab-B4F3-ACF838C121DE}">
      <x14:slicerList>
        <x14:slicer r:id="rId8"/>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CC"/>
  </sheetPr>
  <dimension ref="A1:EY37"/>
  <sheetViews>
    <sheetView showGridLines="0" zoomScale="90" zoomScaleNormal="90" workbookViewId="0">
      <selection activeCell="A4" sqref="A4:XFD4"/>
    </sheetView>
  </sheetViews>
  <sheetFormatPr defaultRowHeight="14.4" x14ac:dyDescent="0.3"/>
  <cols>
    <col min="1" max="1" width="2.5546875" customWidth="1"/>
    <col min="2" max="2" width="3.44140625" customWidth="1"/>
    <col min="3" max="3" width="16.109375" customWidth="1"/>
    <col min="4" max="9" width="9.33203125" customWidth="1"/>
    <col min="10" max="10" width="1.109375" customWidth="1"/>
    <col min="11" max="11" width="15.109375" customWidth="1"/>
    <col min="12" max="12" width="2.33203125" customWidth="1"/>
    <col min="13" max="13" width="3.6640625" customWidth="1"/>
    <col min="14" max="14" width="16.109375" customWidth="1"/>
    <col min="15" max="20" width="9.44140625" style="76" customWidth="1"/>
    <col min="21" max="21" width="1" customWidth="1"/>
    <col min="22" max="22" width="15.109375" customWidth="1"/>
    <col min="23" max="23" width="2.5546875" customWidth="1"/>
    <col min="24" max="24" width="3.33203125" customWidth="1"/>
    <col min="25" max="25" width="16.33203125" bestFit="1" customWidth="1"/>
    <col min="26" max="27" width="16.33203125" customWidth="1"/>
    <col min="28" max="31" width="16.33203125" bestFit="1" customWidth="1"/>
    <col min="32" max="32" width="14.5546875" customWidth="1"/>
    <col min="33" max="33" width="15.33203125" customWidth="1"/>
    <col min="34" max="34" width="17.88671875" customWidth="1"/>
    <col min="35" max="43" width="16.33203125" bestFit="1" customWidth="1"/>
    <col min="44" max="44" width="16.33203125" customWidth="1"/>
    <col min="45" max="49" width="16.33203125" bestFit="1" customWidth="1"/>
    <col min="50" max="50" width="14.5546875" customWidth="1"/>
    <col min="51" max="51" width="15.33203125" customWidth="1"/>
    <col min="52" max="52" width="17.88671875" bestFit="1" customWidth="1"/>
    <col min="53" max="53" width="15.5546875" bestFit="1" customWidth="1"/>
    <col min="54" max="54" width="16.33203125" bestFit="1" customWidth="1"/>
    <col min="55" max="55" width="18.88671875" bestFit="1" customWidth="1"/>
    <col min="56" max="63" width="11.33203125" bestFit="1" customWidth="1"/>
    <col min="64" max="67" width="12.109375" bestFit="1" customWidth="1"/>
    <col min="68" max="68" width="8.6640625" bestFit="1" customWidth="1"/>
    <col min="69" max="69" width="9.109375" bestFit="1" customWidth="1"/>
    <col min="70" max="70" width="10" bestFit="1" customWidth="1"/>
    <col min="71" max="71" width="13.33203125" bestFit="1" customWidth="1"/>
    <col min="72" max="72" width="11.6640625" bestFit="1" customWidth="1"/>
    <col min="73" max="73" width="14.44140625" bestFit="1" customWidth="1"/>
    <col min="74" max="74" width="11.88671875" bestFit="1" customWidth="1"/>
    <col min="75" max="75" width="14.5546875" bestFit="1" customWidth="1"/>
    <col min="76" max="76" width="15.109375" bestFit="1" customWidth="1"/>
    <col min="77" max="77" width="11.33203125" bestFit="1" customWidth="1"/>
    <col min="78" max="78" width="14.6640625" bestFit="1" customWidth="1"/>
    <col min="79" max="79" width="12.6640625" bestFit="1" customWidth="1"/>
    <col min="80" max="80" width="12.109375" bestFit="1" customWidth="1"/>
    <col min="81" max="81" width="10.88671875" bestFit="1" customWidth="1"/>
    <col min="82" max="82" width="9.5546875" bestFit="1" customWidth="1"/>
    <col min="83" max="83" width="10.5546875" bestFit="1" customWidth="1"/>
    <col min="84" max="84" width="11.33203125" bestFit="1" customWidth="1"/>
    <col min="85" max="85" width="13.88671875" bestFit="1" customWidth="1"/>
    <col min="86" max="86" width="16" bestFit="1" customWidth="1"/>
    <col min="87" max="89" width="16.109375" bestFit="1" customWidth="1"/>
    <col min="90" max="90" width="14.6640625" bestFit="1" customWidth="1"/>
    <col min="91" max="91" width="10.44140625" bestFit="1" customWidth="1"/>
    <col min="92" max="92" width="9.5546875" bestFit="1" customWidth="1"/>
    <col min="93" max="93" width="14.109375" bestFit="1" customWidth="1"/>
    <col min="94" max="101" width="11" bestFit="1" customWidth="1"/>
    <col min="102" max="105" width="11.88671875" bestFit="1" customWidth="1"/>
    <col min="106" max="106" width="8.44140625" bestFit="1" customWidth="1"/>
    <col min="107" max="107" width="8.5546875" bestFit="1" customWidth="1"/>
    <col min="108" max="108" width="12.88671875" bestFit="1" customWidth="1"/>
    <col min="109" max="109" width="11.44140625" bestFit="1" customWidth="1"/>
    <col min="110" max="110" width="14.109375" bestFit="1" customWidth="1"/>
    <col min="111" max="111" width="11.5546875" bestFit="1" customWidth="1"/>
    <col min="112" max="112" width="14.33203125" bestFit="1" customWidth="1"/>
    <col min="113" max="113" width="14.88671875" bestFit="1" customWidth="1"/>
    <col min="114" max="114" width="11" bestFit="1" customWidth="1"/>
    <col min="115" max="115" width="14.44140625" bestFit="1" customWidth="1"/>
    <col min="116" max="116" width="12.44140625" bestFit="1" customWidth="1"/>
    <col min="117" max="117" width="11.88671875" bestFit="1" customWidth="1"/>
    <col min="118" max="118" width="10.5546875" bestFit="1" customWidth="1"/>
    <col min="119" max="119" width="9.33203125" bestFit="1" customWidth="1"/>
    <col min="120" max="120" width="9.5546875" bestFit="1" customWidth="1"/>
    <col min="121" max="121" width="10.33203125" bestFit="1" customWidth="1"/>
    <col min="122" max="122" width="12.6640625" bestFit="1" customWidth="1"/>
    <col min="123" max="123" width="15" bestFit="1" customWidth="1"/>
    <col min="124" max="126" width="15.109375" bestFit="1" customWidth="1"/>
    <col min="127" max="127" width="13.6640625" bestFit="1" customWidth="1"/>
    <col min="128" max="128" width="9.44140625" bestFit="1" customWidth="1"/>
    <col min="129" max="129" width="8.5546875" bestFit="1" customWidth="1"/>
    <col min="130" max="130" width="13.109375" bestFit="1" customWidth="1"/>
    <col min="131" max="138" width="10" bestFit="1" customWidth="1"/>
    <col min="139" max="142" width="10.88671875" bestFit="1" customWidth="1"/>
    <col min="143" max="143" width="7.5546875" bestFit="1" customWidth="1"/>
    <col min="144" max="144" width="8.6640625" bestFit="1" customWidth="1"/>
    <col min="145" max="145" width="11.88671875" bestFit="1" customWidth="1"/>
    <col min="146" max="146" width="10.44140625" bestFit="1" customWidth="1"/>
    <col min="147" max="147" width="13.109375" bestFit="1" customWidth="1"/>
    <col min="148" max="148" width="10.5546875" bestFit="1" customWidth="1"/>
    <col min="149" max="149" width="13.33203125" bestFit="1" customWidth="1"/>
    <col min="150" max="150" width="13.88671875" bestFit="1" customWidth="1"/>
    <col min="151" max="151" width="10" bestFit="1" customWidth="1"/>
    <col min="152" max="152" width="12.5546875" bestFit="1" customWidth="1"/>
    <col min="153" max="153" width="11.44140625" bestFit="1" customWidth="1"/>
    <col min="154" max="154" width="10.88671875" bestFit="1" customWidth="1"/>
    <col min="155" max="155" width="9.5546875" bestFit="1" customWidth="1"/>
    <col min="156" max="156" width="8.33203125" bestFit="1" customWidth="1"/>
  </cols>
  <sheetData>
    <row r="1" spans="1:155" ht="24.75" customHeight="1" x14ac:dyDescent="0.3">
      <c r="A1" s="103" t="s">
        <v>83</v>
      </c>
      <c r="B1" s="103"/>
      <c r="C1" s="14"/>
      <c r="D1" s="104"/>
      <c r="E1" s="105"/>
      <c r="F1" s="106"/>
      <c r="G1" s="105"/>
      <c r="H1" s="105"/>
      <c r="I1" s="106"/>
      <c r="J1" s="106"/>
      <c r="K1" s="106"/>
      <c r="L1" s="106"/>
      <c r="M1" s="106"/>
      <c r="N1" s="105"/>
      <c r="O1" s="105"/>
      <c r="P1" s="105"/>
      <c r="Q1" s="105"/>
      <c r="R1" s="105"/>
      <c r="S1" s="147"/>
      <c r="T1" s="451" t="s">
        <v>13</v>
      </c>
      <c r="U1" s="451"/>
      <c r="V1" s="451"/>
      <c r="W1" s="451"/>
      <c r="X1" s="105"/>
    </row>
    <row r="2" spans="1:155" ht="18.75" customHeight="1" x14ac:dyDescent="0.45">
      <c r="A2" s="14"/>
      <c r="B2" s="107"/>
      <c r="C2" s="107" t="s">
        <v>75</v>
      </c>
      <c r="D2" s="108"/>
      <c r="E2" s="109"/>
      <c r="F2" s="110"/>
      <c r="G2" s="109"/>
      <c r="H2" s="109"/>
      <c r="I2" s="110"/>
      <c r="J2" s="110"/>
      <c r="K2" s="110"/>
      <c r="L2" s="110"/>
      <c r="M2" s="110"/>
      <c r="N2" s="109"/>
      <c r="O2" s="109"/>
      <c r="P2" s="109"/>
      <c r="Q2" s="109"/>
      <c r="R2" s="111"/>
      <c r="S2" s="147"/>
      <c r="T2" s="147"/>
      <c r="U2" s="14"/>
      <c r="V2" s="112" t="s">
        <v>133</v>
      </c>
      <c r="W2" s="112"/>
      <c r="X2" s="105"/>
      <c r="Y2" s="4"/>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row>
    <row r="3" spans="1:155" s="177" customFormat="1" ht="17.25" customHeight="1" x14ac:dyDescent="0.35">
      <c r="A3" s="175"/>
      <c r="B3" s="452" t="s">
        <v>66</v>
      </c>
      <c r="C3" s="452"/>
      <c r="D3" s="452"/>
      <c r="E3" s="452"/>
      <c r="F3" s="452"/>
      <c r="G3" s="452"/>
      <c r="H3" s="452"/>
      <c r="I3" s="452"/>
      <c r="J3" s="452"/>
      <c r="K3" s="452"/>
      <c r="L3" s="452"/>
      <c r="M3" s="452"/>
      <c r="N3" s="452"/>
      <c r="O3" s="452"/>
      <c r="P3" s="452"/>
      <c r="Q3" s="452"/>
      <c r="R3" s="452"/>
      <c r="S3" s="452"/>
      <c r="T3" s="452"/>
      <c r="U3" s="452"/>
      <c r="V3" s="452"/>
      <c r="W3" s="452"/>
      <c r="X3" s="267"/>
      <c r="Y3" s="176"/>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row>
    <row r="4" spans="1:155" ht="18" customHeight="1" x14ac:dyDescent="0.3">
      <c r="A4" s="480"/>
      <c r="B4" s="481" t="s">
        <v>67</v>
      </c>
      <c r="C4" s="481"/>
      <c r="D4" s="481"/>
      <c r="E4" s="481"/>
      <c r="F4" s="481"/>
      <c r="G4" s="481"/>
      <c r="H4" s="481"/>
      <c r="I4" s="481"/>
      <c r="J4" s="481"/>
      <c r="K4" s="481"/>
      <c r="L4" s="481"/>
      <c r="M4" s="481"/>
      <c r="N4" s="481"/>
      <c r="O4" s="481"/>
      <c r="P4" s="481"/>
      <c r="Q4" s="481"/>
      <c r="R4" s="481"/>
      <c r="S4" s="481"/>
      <c r="T4" s="481"/>
      <c r="U4" s="481"/>
      <c r="V4" s="29"/>
      <c r="W4" s="484" t="s">
        <v>114</v>
      </c>
      <c r="X4" s="29"/>
      <c r="Y4" s="4"/>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row>
    <row r="5" spans="1:155" ht="28.8" customHeight="1" x14ac:dyDescent="0.3">
      <c r="A5" s="459" t="s">
        <v>17</v>
      </c>
      <c r="B5" s="459"/>
      <c r="C5" s="459"/>
      <c r="D5" s="459"/>
      <c r="E5" s="459"/>
      <c r="F5" s="459"/>
      <c r="G5" s="459"/>
      <c r="H5" s="459"/>
      <c r="I5" s="459"/>
      <c r="J5" s="459"/>
      <c r="K5" s="459"/>
      <c r="L5" s="459"/>
      <c r="M5" s="459"/>
      <c r="N5" s="459"/>
      <c r="O5" s="459"/>
      <c r="P5" s="459"/>
      <c r="Q5" s="459"/>
      <c r="R5" s="459"/>
      <c r="S5" s="459"/>
      <c r="T5" s="459"/>
      <c r="U5" s="459"/>
      <c r="V5" s="459"/>
      <c r="W5" s="459"/>
      <c r="X5" s="459"/>
      <c r="Y5" s="4"/>
    </row>
    <row r="6" spans="1:155" ht="4.2" customHeight="1" thickBot="1" x14ac:dyDescent="0.35">
      <c r="C6" s="128"/>
      <c r="D6" s="129"/>
      <c r="E6" s="129"/>
      <c r="F6" s="129"/>
      <c r="G6" s="129"/>
      <c r="H6" s="129"/>
      <c r="I6" s="129"/>
      <c r="J6" s="129"/>
      <c r="K6" s="129"/>
      <c r="L6" s="129"/>
      <c r="M6" s="129"/>
      <c r="N6" s="129"/>
      <c r="O6" s="165"/>
      <c r="P6" s="165"/>
      <c r="Q6" s="165"/>
      <c r="R6" s="165"/>
      <c r="S6" s="165"/>
      <c r="T6" s="148"/>
      <c r="U6" s="113"/>
      <c r="V6" s="113"/>
      <c r="W6" s="113"/>
      <c r="X6" s="90"/>
    </row>
    <row r="7" spans="1:155" ht="9.75" customHeight="1" x14ac:dyDescent="0.3">
      <c r="B7" s="149"/>
      <c r="C7" s="158"/>
      <c r="D7" s="159"/>
      <c r="E7" s="159"/>
      <c r="F7" s="159"/>
      <c r="G7" s="159"/>
      <c r="H7" s="159"/>
      <c r="I7" s="159"/>
      <c r="J7" s="159"/>
      <c r="K7" s="159"/>
      <c r="L7" s="160"/>
      <c r="M7" s="166"/>
      <c r="N7" s="159"/>
      <c r="O7" s="167"/>
      <c r="P7" s="167"/>
      <c r="Q7" s="167"/>
      <c r="R7" s="167"/>
      <c r="S7" s="167"/>
      <c r="T7" s="168"/>
      <c r="U7" s="169"/>
      <c r="V7" s="169"/>
      <c r="W7" s="170"/>
    </row>
    <row r="8" spans="1:155" ht="22.5" customHeight="1" thickBot="1" x14ac:dyDescent="0.35">
      <c r="B8" s="150"/>
      <c r="C8" s="453" t="s">
        <v>10</v>
      </c>
      <c r="D8" s="454"/>
      <c r="E8" s="454"/>
      <c r="F8" s="454"/>
      <c r="G8" s="454"/>
      <c r="H8" s="454"/>
      <c r="I8" s="455"/>
      <c r="J8" s="113"/>
      <c r="K8" s="113"/>
      <c r="L8" s="152"/>
      <c r="M8" s="154"/>
      <c r="N8" s="460" t="s">
        <v>5</v>
      </c>
      <c r="O8" s="461"/>
      <c r="P8" s="461"/>
      <c r="Q8" s="461"/>
      <c r="R8" s="461"/>
      <c r="S8" s="461"/>
      <c r="T8" s="462"/>
      <c r="U8" s="90"/>
      <c r="V8" s="90"/>
      <c r="W8" s="151"/>
    </row>
    <row r="9" spans="1:155" s="36" customFormat="1" ht="15" customHeight="1" x14ac:dyDescent="0.3">
      <c r="B9" s="161"/>
      <c r="C9" s="204"/>
      <c r="D9" s="198" t="s">
        <v>0</v>
      </c>
      <c r="E9" s="198" t="s">
        <v>1</v>
      </c>
      <c r="F9" s="198" t="s">
        <v>2</v>
      </c>
      <c r="G9" s="198" t="s">
        <v>3</v>
      </c>
      <c r="H9" s="198" t="s">
        <v>4</v>
      </c>
      <c r="I9" s="382" t="s">
        <v>134</v>
      </c>
      <c r="J9" s="95"/>
      <c r="K9" s="95"/>
      <c r="L9" s="153"/>
      <c r="M9" s="161"/>
      <c r="N9" s="204"/>
      <c r="O9" s="198" t="s">
        <v>0</v>
      </c>
      <c r="P9" s="198" t="s">
        <v>1</v>
      </c>
      <c r="Q9" s="198" t="s">
        <v>2</v>
      </c>
      <c r="R9" s="198" t="s">
        <v>3</v>
      </c>
      <c r="S9" s="198" t="s">
        <v>4</v>
      </c>
      <c r="T9" s="382" t="s">
        <v>134</v>
      </c>
      <c r="U9" s="95"/>
      <c r="V9" s="95"/>
      <c r="W9" s="153"/>
      <c r="AB9"/>
    </row>
    <row r="10" spans="1:155" x14ac:dyDescent="0.3">
      <c r="B10" s="150"/>
      <c r="C10" s="135" t="s">
        <v>29</v>
      </c>
      <c r="D10" s="130">
        <v>0.86262387700287113</v>
      </c>
      <c r="E10" s="131">
        <v>0.84980246077435373</v>
      </c>
      <c r="F10" s="131">
        <v>0.82900886381950045</v>
      </c>
      <c r="G10" s="131">
        <v>0.78297753804857051</v>
      </c>
      <c r="H10" s="131">
        <v>0.7133126812025895</v>
      </c>
      <c r="I10" s="132">
        <v>0.70152134058087545</v>
      </c>
      <c r="J10" s="119"/>
      <c r="K10" s="119"/>
      <c r="L10" s="162"/>
      <c r="M10" s="171"/>
      <c r="N10" s="135" t="s">
        <v>29</v>
      </c>
      <c r="O10" s="130">
        <v>0.74967629921723267</v>
      </c>
      <c r="P10" s="131">
        <v>0.73678783191544217</v>
      </c>
      <c r="Q10" s="131">
        <v>0.71364093678385776</v>
      </c>
      <c r="R10" s="131">
        <v>0.68097487720176453</v>
      </c>
      <c r="S10" s="131">
        <v>0.63756153698612616</v>
      </c>
      <c r="T10" s="132">
        <v>0.61014801646155203</v>
      </c>
      <c r="U10" s="90"/>
      <c r="V10" s="90"/>
      <c r="W10" s="151"/>
    </row>
    <row r="11" spans="1:155" x14ac:dyDescent="0.3">
      <c r="B11" s="150"/>
      <c r="C11" s="136" t="s">
        <v>30</v>
      </c>
      <c r="D11" s="133">
        <v>1.7643789941650459E-2</v>
      </c>
      <c r="E11" s="92">
        <v>1.7631786883395416E-2</v>
      </c>
      <c r="F11" s="92">
        <v>1.8119028433291124E-2</v>
      </c>
      <c r="G11" s="92">
        <v>1.5801868874876546E-2</v>
      </c>
      <c r="H11" s="92">
        <v>1.1398387545176535E-2</v>
      </c>
      <c r="I11" s="93">
        <v>1.6435624457238431E-2</v>
      </c>
      <c r="J11" s="119"/>
      <c r="K11" s="119"/>
      <c r="L11" s="162"/>
      <c r="M11" s="171"/>
      <c r="N11" s="136" t="s">
        <v>30</v>
      </c>
      <c r="O11" s="133">
        <v>3.7159378494497089E-2</v>
      </c>
      <c r="P11" s="92">
        <v>3.6461055022539941E-2</v>
      </c>
      <c r="Q11" s="92">
        <v>3.8329327594880107E-2</v>
      </c>
      <c r="R11" s="92">
        <v>3.3679566999342991E-2</v>
      </c>
      <c r="S11" s="92">
        <v>2.9966114698548686E-2</v>
      </c>
      <c r="T11" s="93">
        <v>3.9238604107530474E-2</v>
      </c>
      <c r="U11" s="90"/>
      <c r="V11" s="90"/>
      <c r="W11" s="151"/>
    </row>
    <row r="12" spans="1:155" x14ac:dyDescent="0.3">
      <c r="B12" s="150"/>
      <c r="C12" s="180" t="s">
        <v>31</v>
      </c>
      <c r="D12" s="181">
        <v>0.11973233305547837</v>
      </c>
      <c r="E12" s="145">
        <v>0.13256575234225082</v>
      </c>
      <c r="F12" s="145">
        <v>0.15287210774720847</v>
      </c>
      <c r="G12" s="145">
        <v>0.20122059307655296</v>
      </c>
      <c r="H12" s="145">
        <v>0.27528893125223403</v>
      </c>
      <c r="I12" s="146">
        <v>0.2820430349618861</v>
      </c>
      <c r="J12" s="119"/>
      <c r="K12" s="119"/>
      <c r="L12" s="162"/>
      <c r="M12" s="171"/>
      <c r="N12" s="180" t="s">
        <v>31</v>
      </c>
      <c r="O12" s="181">
        <v>0.21316432228827026</v>
      </c>
      <c r="P12" s="145">
        <v>0.22675111306201792</v>
      </c>
      <c r="Q12" s="145">
        <v>0.2480297356212621</v>
      </c>
      <c r="R12" s="145">
        <v>0.28534555579889248</v>
      </c>
      <c r="S12" s="145">
        <v>0.33247234831532513</v>
      </c>
      <c r="T12" s="146">
        <v>0.35061337943091747</v>
      </c>
      <c r="U12" s="90"/>
      <c r="V12" s="90"/>
      <c r="W12" s="151"/>
    </row>
    <row r="13" spans="1:155" s="37" customFormat="1" x14ac:dyDescent="0.3">
      <c r="B13" s="163"/>
      <c r="C13" s="137" t="s">
        <v>7</v>
      </c>
      <c r="D13" s="134">
        <v>43188</v>
      </c>
      <c r="E13" s="96">
        <v>44295</v>
      </c>
      <c r="F13" s="96">
        <v>43435</v>
      </c>
      <c r="G13" s="96">
        <v>39489</v>
      </c>
      <c r="H13" s="96">
        <v>50358</v>
      </c>
      <c r="I13" s="97">
        <v>31091</v>
      </c>
      <c r="J13" s="120"/>
      <c r="K13" s="120"/>
      <c r="L13" s="164"/>
      <c r="M13" s="172"/>
      <c r="N13" s="180" t="s">
        <v>7</v>
      </c>
      <c r="O13" s="194">
        <v>135928</v>
      </c>
      <c r="P13" s="189">
        <v>143523</v>
      </c>
      <c r="Q13" s="189">
        <v>143128</v>
      </c>
      <c r="R13" s="189">
        <v>127852</v>
      </c>
      <c r="S13" s="189">
        <v>156410</v>
      </c>
      <c r="T13" s="190">
        <v>101813</v>
      </c>
      <c r="U13" s="121"/>
      <c r="V13" s="121"/>
      <c r="W13" s="173"/>
    </row>
    <row r="14" spans="1:155" ht="10.5" customHeight="1" thickBot="1" x14ac:dyDescent="0.35">
      <c r="B14" s="155"/>
      <c r="C14" s="156"/>
      <c r="D14" s="156"/>
      <c r="E14" s="156"/>
      <c r="F14" s="156"/>
      <c r="G14" s="156"/>
      <c r="H14" s="156"/>
      <c r="I14" s="156"/>
      <c r="J14" s="156"/>
      <c r="K14" s="156"/>
      <c r="L14" s="157"/>
      <c r="M14" s="155"/>
      <c r="N14" s="156"/>
      <c r="O14" s="174"/>
      <c r="P14" s="174"/>
      <c r="Q14" s="174"/>
      <c r="R14" s="174"/>
      <c r="S14" s="174"/>
      <c r="T14" s="174"/>
      <c r="U14" s="156"/>
      <c r="V14" s="156"/>
      <c r="W14" s="157"/>
    </row>
    <row r="15" spans="1:155" ht="6" customHeight="1" thickBot="1" x14ac:dyDescent="0.35">
      <c r="B15" s="90"/>
      <c r="C15" s="90"/>
      <c r="D15" s="90"/>
      <c r="E15" s="90"/>
      <c r="F15" s="90"/>
      <c r="G15" s="90"/>
      <c r="H15" s="90"/>
      <c r="I15" s="90"/>
      <c r="J15" s="90"/>
      <c r="K15" s="90"/>
      <c r="L15" s="90"/>
      <c r="M15" s="90"/>
      <c r="N15" s="90"/>
      <c r="O15" s="98"/>
      <c r="P15" s="98"/>
      <c r="Q15" s="98"/>
      <c r="R15" s="98"/>
      <c r="S15" s="98"/>
      <c r="T15" s="98"/>
      <c r="U15" s="90"/>
      <c r="V15" s="90"/>
      <c r="W15" s="90"/>
      <c r="X15" s="90"/>
    </row>
    <row r="16" spans="1:155" ht="24" customHeight="1" x14ac:dyDescent="0.3">
      <c r="B16" s="256" t="s">
        <v>68</v>
      </c>
      <c r="C16" s="198"/>
      <c r="D16" s="198"/>
      <c r="E16" s="198"/>
      <c r="F16" s="198"/>
      <c r="G16" s="198"/>
      <c r="H16" s="198"/>
      <c r="I16" s="198"/>
      <c r="J16" s="198"/>
      <c r="K16" s="198"/>
      <c r="L16" s="199"/>
      <c r="M16" s="254" t="s">
        <v>69</v>
      </c>
      <c r="N16" s="124"/>
      <c r="O16" s="143"/>
      <c r="P16" s="143"/>
      <c r="Q16" s="143"/>
      <c r="R16" s="143"/>
      <c r="S16" s="143"/>
      <c r="T16" s="143"/>
      <c r="U16" s="124"/>
      <c r="V16" s="124"/>
      <c r="W16" s="125"/>
    </row>
    <row r="17" spans="2:27" ht="16.5" customHeight="1" x14ac:dyDescent="0.3">
      <c r="B17" s="150"/>
      <c r="C17" s="90"/>
      <c r="D17" s="90"/>
      <c r="E17" s="90"/>
      <c r="F17" s="90"/>
      <c r="G17" s="90"/>
      <c r="H17" s="90"/>
      <c r="I17" s="90"/>
      <c r="J17" s="90"/>
      <c r="K17" s="90"/>
      <c r="L17" s="151"/>
      <c r="M17" s="90"/>
      <c r="N17" s="90"/>
      <c r="O17" s="98"/>
      <c r="P17" s="98"/>
      <c r="Q17" s="98"/>
      <c r="R17" s="98"/>
      <c r="S17" s="98"/>
      <c r="T17" s="98"/>
      <c r="U17" s="90"/>
      <c r="V17" s="90"/>
      <c r="W17" s="91"/>
    </row>
    <row r="18" spans="2:27" ht="16.5" customHeight="1" x14ac:dyDescent="0.3">
      <c r="B18" s="150"/>
      <c r="C18" s="90"/>
      <c r="D18" s="90"/>
      <c r="E18" s="90"/>
      <c r="F18" s="90"/>
      <c r="G18" s="90"/>
      <c r="H18" s="90"/>
      <c r="I18" s="90"/>
      <c r="J18" s="90"/>
      <c r="K18" s="90"/>
      <c r="L18" s="151"/>
      <c r="M18" s="90"/>
      <c r="N18" s="90"/>
      <c r="O18" s="98"/>
      <c r="P18" s="98"/>
      <c r="Q18" s="98"/>
      <c r="R18" s="98"/>
      <c r="S18" s="98"/>
      <c r="T18" s="98"/>
      <c r="U18" s="90"/>
      <c r="V18" s="90"/>
      <c r="W18" s="91"/>
    </row>
    <row r="19" spans="2:27" ht="16.5" customHeight="1" x14ac:dyDescent="0.3">
      <c r="B19" s="150"/>
      <c r="C19" s="90"/>
      <c r="D19" s="90"/>
      <c r="E19" s="90"/>
      <c r="F19" s="90"/>
      <c r="G19" s="90"/>
      <c r="H19" s="90"/>
      <c r="I19" s="90"/>
      <c r="J19" s="90"/>
      <c r="K19" s="90"/>
      <c r="L19" s="151"/>
      <c r="M19" s="90"/>
      <c r="N19" s="90"/>
      <c r="O19" s="98"/>
      <c r="P19" s="98"/>
      <c r="Q19" s="98"/>
      <c r="R19" s="98"/>
      <c r="S19" s="98"/>
      <c r="T19" s="98"/>
      <c r="U19" s="90"/>
      <c r="V19" s="90"/>
      <c r="W19" s="91"/>
    </row>
    <row r="20" spans="2:27" x14ac:dyDescent="0.3">
      <c r="B20" s="150"/>
      <c r="C20" s="90"/>
      <c r="D20" s="90"/>
      <c r="E20" s="90"/>
      <c r="F20" s="90"/>
      <c r="G20" s="90"/>
      <c r="H20" s="90"/>
      <c r="I20" s="90"/>
      <c r="J20" s="90"/>
      <c r="K20" s="90"/>
      <c r="L20" s="151"/>
      <c r="M20" s="90"/>
      <c r="N20" s="90"/>
      <c r="O20" s="98"/>
      <c r="P20" s="98"/>
      <c r="Q20" s="98"/>
      <c r="R20" s="98"/>
      <c r="S20" s="98"/>
      <c r="T20" s="98"/>
      <c r="U20" s="90"/>
      <c r="V20" s="90"/>
      <c r="W20" s="91"/>
    </row>
    <row r="21" spans="2:27" x14ac:dyDescent="0.3">
      <c r="B21" s="150"/>
      <c r="C21" s="90"/>
      <c r="D21" s="90"/>
      <c r="E21" s="90"/>
      <c r="F21" s="90"/>
      <c r="G21" s="90"/>
      <c r="H21" s="90"/>
      <c r="I21" s="90"/>
      <c r="J21" s="90"/>
      <c r="K21" s="90"/>
      <c r="L21" s="151"/>
      <c r="M21" s="90"/>
      <c r="N21" s="90"/>
      <c r="O21" s="98"/>
      <c r="P21" s="98"/>
      <c r="Q21" s="98"/>
      <c r="R21" s="98"/>
      <c r="S21" s="98"/>
      <c r="T21" s="98"/>
      <c r="U21" s="90"/>
      <c r="V21" s="90"/>
      <c r="W21" s="91"/>
      <c r="X21" s="5"/>
      <c r="Y21" s="5"/>
      <c r="Z21" s="5"/>
      <c r="AA21" s="5"/>
    </row>
    <row r="22" spans="2:27" ht="18" x14ac:dyDescent="0.3">
      <c r="B22" s="150"/>
      <c r="C22" s="90"/>
      <c r="D22" s="90"/>
      <c r="E22" s="90"/>
      <c r="F22" s="90"/>
      <c r="G22" s="90"/>
      <c r="H22" s="90"/>
      <c r="I22" s="90"/>
      <c r="J22" s="115"/>
      <c r="K22" s="115"/>
      <c r="L22" s="257"/>
      <c r="M22" s="90"/>
      <c r="N22" s="90"/>
      <c r="O22" s="98"/>
      <c r="P22" s="98"/>
      <c r="Q22" s="98"/>
      <c r="R22" s="98"/>
      <c r="S22" s="98"/>
      <c r="T22" s="98"/>
      <c r="U22" s="90"/>
      <c r="V22" s="90"/>
      <c r="W22" s="91"/>
    </row>
    <row r="23" spans="2:27" s="188" customFormat="1" ht="22.5" customHeight="1" thickBot="1" x14ac:dyDescent="0.35">
      <c r="B23" s="258"/>
      <c r="C23" s="453" t="s">
        <v>64</v>
      </c>
      <c r="D23" s="454"/>
      <c r="E23" s="454"/>
      <c r="F23" s="454"/>
      <c r="G23" s="454"/>
      <c r="H23" s="454"/>
      <c r="I23" s="455"/>
      <c r="J23" s="185"/>
      <c r="K23" s="185"/>
      <c r="L23" s="259"/>
      <c r="M23" s="255"/>
      <c r="N23" s="456" t="str" vm="2">
        <f>Hide!B36</f>
        <v>Advanced Water Sys Oper &amp; Mgmt (Co-op)</v>
      </c>
      <c r="O23" s="457"/>
      <c r="P23" s="457"/>
      <c r="Q23" s="457"/>
      <c r="R23" s="457"/>
      <c r="S23" s="457"/>
      <c r="T23" s="458"/>
      <c r="U23" s="221"/>
      <c r="V23" s="221"/>
      <c r="W23" s="186"/>
    </row>
    <row r="24" spans="2:27" ht="15" customHeight="1" thickBot="1" x14ac:dyDescent="0.35">
      <c r="B24" s="150"/>
      <c r="C24" s="149"/>
      <c r="D24" s="198" t="s">
        <v>0</v>
      </c>
      <c r="E24" s="198" t="s">
        <v>1</v>
      </c>
      <c r="F24" s="198" t="s">
        <v>2</v>
      </c>
      <c r="G24" s="198" t="s">
        <v>3</v>
      </c>
      <c r="H24" s="198" t="s">
        <v>4</v>
      </c>
      <c r="I24" s="199" t="s">
        <v>134</v>
      </c>
      <c r="J24" s="118"/>
      <c r="K24" s="118"/>
      <c r="L24" s="260"/>
      <c r="M24" s="90"/>
      <c r="N24" s="123"/>
      <c r="O24" s="124" t="s">
        <v>0</v>
      </c>
      <c r="P24" s="124" t="s">
        <v>1</v>
      </c>
      <c r="Q24" s="124" t="s">
        <v>2</v>
      </c>
      <c r="R24" s="124" t="s">
        <v>3</v>
      </c>
      <c r="S24" s="124" t="s">
        <v>4</v>
      </c>
      <c r="T24" s="125" t="s">
        <v>134</v>
      </c>
      <c r="U24" s="90"/>
      <c r="V24" s="90"/>
      <c r="W24" s="91"/>
    </row>
    <row r="25" spans="2:27" x14ac:dyDescent="0.3">
      <c r="B25" s="150"/>
      <c r="C25" s="361" t="s">
        <v>29</v>
      </c>
      <c r="D25" s="340">
        <v>0.924933622978518</v>
      </c>
      <c r="E25" s="341">
        <v>0.91770633397312862</v>
      </c>
      <c r="F25" s="341">
        <v>0.91260634184068057</v>
      </c>
      <c r="G25" s="341">
        <v>0.83958274598252047</v>
      </c>
      <c r="H25" s="341">
        <v>0.73741362290227053</v>
      </c>
      <c r="I25" s="342">
        <v>0.73507366244507621</v>
      </c>
      <c r="J25" s="95"/>
      <c r="K25" s="95"/>
      <c r="L25" s="153"/>
      <c r="M25" s="90"/>
      <c r="N25" s="191" t="s">
        <v>29</v>
      </c>
      <c r="O25" s="130">
        <v>0.88888888888888884</v>
      </c>
      <c r="P25" s="131">
        <v>1</v>
      </c>
      <c r="Q25" s="131">
        <v>0.86956521739130432</v>
      </c>
      <c r="R25" s="131">
        <v>0.52272727272727271</v>
      </c>
      <c r="S25" s="131">
        <v>0.36</v>
      </c>
      <c r="T25" s="132">
        <v>0.4375</v>
      </c>
      <c r="U25" s="90"/>
      <c r="V25" s="90"/>
      <c r="W25" s="91"/>
    </row>
    <row r="26" spans="2:27" ht="17.25" customHeight="1" x14ac:dyDescent="0.3">
      <c r="B26" s="150"/>
      <c r="C26" s="362" t="s">
        <v>30</v>
      </c>
      <c r="D26" s="343">
        <v>8.6893555394641567E-3</v>
      </c>
      <c r="E26" s="99">
        <v>1.1036468330134356E-2</v>
      </c>
      <c r="F26" s="99">
        <v>1.1600928074245939E-2</v>
      </c>
      <c r="G26" s="99">
        <v>9.86749365661122E-3</v>
      </c>
      <c r="H26" s="99">
        <v>7.8973346495557744E-3</v>
      </c>
      <c r="I26" s="338">
        <v>7.2370121478418196E-3</v>
      </c>
      <c r="J26" s="126"/>
      <c r="K26" s="126"/>
      <c r="L26" s="233"/>
      <c r="M26" s="90"/>
      <c r="N26" s="192" t="s">
        <v>30</v>
      </c>
      <c r="O26" s="133">
        <v>0</v>
      </c>
      <c r="P26" s="92">
        <v>0</v>
      </c>
      <c r="Q26" s="92">
        <v>4.3478260869565216E-2</v>
      </c>
      <c r="R26" s="92">
        <v>0</v>
      </c>
      <c r="S26" s="92">
        <v>0</v>
      </c>
      <c r="T26" s="93">
        <v>0</v>
      </c>
      <c r="U26" s="90"/>
      <c r="V26" s="90"/>
      <c r="W26" s="91"/>
    </row>
    <row r="27" spans="2:27" ht="17.25" customHeight="1" x14ac:dyDescent="0.3">
      <c r="B27" s="150"/>
      <c r="C27" s="367" t="s">
        <v>31</v>
      </c>
      <c r="D27" s="344">
        <v>6.6377021482017864E-2</v>
      </c>
      <c r="E27" s="208">
        <v>7.1257197696737037E-2</v>
      </c>
      <c r="F27" s="208">
        <v>7.5792730085073479E-2</v>
      </c>
      <c r="G27" s="208">
        <v>0.15054976036086834</v>
      </c>
      <c r="H27" s="208">
        <v>0.25468904244817375</v>
      </c>
      <c r="I27" s="339">
        <v>0.25768932540708195</v>
      </c>
      <c r="J27" s="126"/>
      <c r="K27" s="126"/>
      <c r="L27" s="233"/>
      <c r="M27" s="115"/>
      <c r="N27" s="193" t="s">
        <v>31</v>
      </c>
      <c r="O27" s="181">
        <v>0.1111111111111111</v>
      </c>
      <c r="P27" s="145">
        <v>0</v>
      </c>
      <c r="Q27" s="145">
        <v>8.6956521739130432E-2</v>
      </c>
      <c r="R27" s="145">
        <v>0.47727272727272729</v>
      </c>
      <c r="S27" s="145">
        <v>0.64</v>
      </c>
      <c r="T27" s="146">
        <v>0.5625</v>
      </c>
      <c r="U27" s="90"/>
      <c r="V27" s="90"/>
      <c r="W27" s="91"/>
    </row>
    <row r="28" spans="2:27" s="4" customFormat="1" ht="15" thickBot="1" x14ac:dyDescent="0.35">
      <c r="B28" s="154"/>
      <c r="C28" s="368" t="s">
        <v>7</v>
      </c>
      <c r="D28" s="345">
        <v>4143</v>
      </c>
      <c r="E28" s="240">
        <v>4168</v>
      </c>
      <c r="F28" s="240">
        <v>3879</v>
      </c>
      <c r="G28" s="240">
        <v>3547</v>
      </c>
      <c r="H28" s="240">
        <v>5065</v>
      </c>
      <c r="I28" s="248">
        <v>3869</v>
      </c>
      <c r="J28" s="126"/>
      <c r="K28" s="126"/>
      <c r="L28" s="233"/>
      <c r="M28" s="113"/>
      <c r="N28" s="197" t="s">
        <v>7</v>
      </c>
      <c r="O28" s="134">
        <v>18</v>
      </c>
      <c r="P28" s="96">
        <v>7</v>
      </c>
      <c r="Q28" s="96">
        <v>23</v>
      </c>
      <c r="R28" s="96">
        <v>44</v>
      </c>
      <c r="S28" s="96">
        <v>25</v>
      </c>
      <c r="T28" s="97">
        <v>32</v>
      </c>
      <c r="U28" s="113"/>
      <c r="V28" s="113"/>
      <c r="W28" s="114"/>
    </row>
    <row r="29" spans="2:27" ht="15" thickBot="1" x14ac:dyDescent="0.35">
      <c r="B29" s="155"/>
      <c r="C29" s="289"/>
      <c r="D29" s="262"/>
      <c r="E29" s="262"/>
      <c r="F29" s="262"/>
      <c r="G29" s="262"/>
      <c r="H29" s="262"/>
      <c r="I29" s="262"/>
      <c r="J29" s="240"/>
      <c r="K29" s="240"/>
      <c r="L29" s="248"/>
      <c r="M29" s="118"/>
      <c r="N29" s="90"/>
      <c r="O29" s="98"/>
      <c r="P29" s="98"/>
      <c r="Q29" s="98"/>
      <c r="R29" s="98"/>
      <c r="S29" s="98"/>
      <c r="T29" s="98"/>
      <c r="U29" s="90"/>
      <c r="V29" s="90"/>
      <c r="W29" s="91"/>
    </row>
    <row r="30" spans="2:27" ht="22.5" customHeight="1" x14ac:dyDescent="0.3">
      <c r="B30" s="198"/>
      <c r="C30" s="249"/>
      <c r="D30" s="249"/>
      <c r="E30" s="249"/>
      <c r="F30" s="249"/>
      <c r="G30" s="249"/>
      <c r="H30" s="249"/>
      <c r="I30" s="249"/>
      <c r="J30" s="249"/>
      <c r="K30" s="249"/>
      <c r="L30" s="249"/>
      <c r="M30" s="290"/>
      <c r="N30" s="447" t="s">
        <v>84</v>
      </c>
      <c r="O30" s="448"/>
      <c r="P30" s="448"/>
      <c r="Q30" s="448"/>
      <c r="R30" s="449" t="str">
        <f>Hide!A60</f>
        <v>72705</v>
      </c>
      <c r="S30" s="449"/>
      <c r="T30" s="450"/>
      <c r="U30" s="90"/>
      <c r="V30" s="90"/>
      <c r="W30" s="91"/>
    </row>
    <row r="31" spans="2:27" s="5" customFormat="1" x14ac:dyDescent="0.3">
      <c r="B31" s="116"/>
      <c r="C31" s="446" t="s">
        <v>144</v>
      </c>
      <c r="D31" s="446"/>
      <c r="E31" s="446"/>
      <c r="F31" s="446"/>
      <c r="G31" s="446"/>
      <c r="H31" s="446"/>
      <c r="I31" s="446"/>
      <c r="J31" s="446"/>
      <c r="K31" s="116"/>
      <c r="L31" s="116"/>
      <c r="M31" s="144"/>
      <c r="N31" s="123"/>
      <c r="O31" s="124" t="s">
        <v>0</v>
      </c>
      <c r="P31" s="124" t="s">
        <v>1</v>
      </c>
      <c r="Q31" s="124" t="s">
        <v>2</v>
      </c>
      <c r="R31" s="124" t="s">
        <v>3</v>
      </c>
      <c r="S31" s="124" t="s">
        <v>4</v>
      </c>
      <c r="T31" s="125" t="s">
        <v>134</v>
      </c>
      <c r="U31" s="116"/>
      <c r="V31" s="116"/>
      <c r="W31" s="117"/>
    </row>
    <row r="32" spans="2:27" s="5" customFormat="1" x14ac:dyDescent="0.3">
      <c r="B32" s="116"/>
      <c r="C32" s="446"/>
      <c r="D32" s="446"/>
      <c r="E32" s="446"/>
      <c r="F32" s="446"/>
      <c r="G32" s="446"/>
      <c r="H32" s="446"/>
      <c r="I32" s="446"/>
      <c r="J32" s="446"/>
      <c r="K32" s="116"/>
      <c r="L32" s="116"/>
      <c r="M32" s="182"/>
      <c r="N32" s="135" t="s">
        <v>29</v>
      </c>
      <c r="O32" s="130">
        <v>0.88888888888888884</v>
      </c>
      <c r="P32" s="131">
        <v>1</v>
      </c>
      <c r="Q32" s="131">
        <v>0.86956521739130432</v>
      </c>
      <c r="R32" s="131">
        <v>0.52272727272727271</v>
      </c>
      <c r="S32" s="131">
        <v>0.36</v>
      </c>
      <c r="T32" s="132">
        <v>0.4375</v>
      </c>
      <c r="U32" s="113"/>
      <c r="V32" s="113"/>
      <c r="W32" s="117"/>
    </row>
    <row r="33" spans="2:25" s="5" customFormat="1" ht="15.6" x14ac:dyDescent="0.3">
      <c r="B33" s="116"/>
      <c r="C33" s="116"/>
      <c r="D33" s="116"/>
      <c r="E33" s="116"/>
      <c r="F33" s="116"/>
      <c r="G33" s="116"/>
      <c r="H33" s="116"/>
      <c r="I33" s="116"/>
      <c r="J33" s="116"/>
      <c r="K33" s="116"/>
      <c r="L33" s="116"/>
      <c r="M33" s="182"/>
      <c r="N33" s="136" t="s">
        <v>30</v>
      </c>
      <c r="O33" s="133">
        <v>0</v>
      </c>
      <c r="P33" s="92">
        <v>0</v>
      </c>
      <c r="Q33" s="92">
        <v>4.3478260869565216E-2</v>
      </c>
      <c r="R33" s="92">
        <v>0</v>
      </c>
      <c r="S33" s="92">
        <v>0</v>
      </c>
      <c r="T33" s="93">
        <v>0</v>
      </c>
      <c r="U33" s="219"/>
      <c r="V33" s="90"/>
      <c r="W33" s="91"/>
      <c r="X33"/>
      <c r="Y33"/>
    </row>
    <row r="34" spans="2:25" s="5" customFormat="1" x14ac:dyDescent="0.3">
      <c r="B34" s="116"/>
      <c r="C34" s="90"/>
      <c r="D34" s="90"/>
      <c r="E34" s="90"/>
      <c r="F34" s="90"/>
      <c r="G34" s="90"/>
      <c r="H34" s="90"/>
      <c r="I34" s="90"/>
      <c r="J34" s="116"/>
      <c r="K34" s="116"/>
      <c r="L34" s="116"/>
      <c r="M34" s="183"/>
      <c r="N34" s="180" t="s">
        <v>31</v>
      </c>
      <c r="O34" s="181">
        <v>0.1111111111111111</v>
      </c>
      <c r="P34" s="145">
        <v>0</v>
      </c>
      <c r="Q34" s="145">
        <v>8.6956521739130432E-2</v>
      </c>
      <c r="R34" s="145">
        <v>0.47727272727272729</v>
      </c>
      <c r="S34" s="145">
        <v>0.64</v>
      </c>
      <c r="T34" s="146">
        <v>0.5625</v>
      </c>
      <c r="U34" s="90"/>
      <c r="V34" s="90"/>
      <c r="W34" s="91"/>
      <c r="X34"/>
      <c r="Y34"/>
    </row>
    <row r="35" spans="2:25" x14ac:dyDescent="0.3">
      <c r="B35" s="90"/>
      <c r="J35" s="90"/>
      <c r="K35" s="90"/>
      <c r="L35" s="90"/>
      <c r="M35" s="184"/>
      <c r="N35" s="137" t="s">
        <v>7</v>
      </c>
      <c r="O35" s="134">
        <v>18</v>
      </c>
      <c r="P35" s="96">
        <v>7</v>
      </c>
      <c r="Q35" s="96">
        <v>23</v>
      </c>
      <c r="R35" s="96">
        <v>44</v>
      </c>
      <c r="S35" s="96">
        <v>25</v>
      </c>
      <c r="T35" s="97">
        <v>32</v>
      </c>
      <c r="U35" s="116"/>
      <c r="V35" s="116"/>
      <c r="W35" s="91"/>
    </row>
    <row r="36" spans="2:25" x14ac:dyDescent="0.3">
      <c r="M36" s="122"/>
      <c r="N36" s="203"/>
      <c r="O36" s="220"/>
      <c r="P36" s="220"/>
      <c r="Q36" s="220"/>
      <c r="R36" s="220"/>
      <c r="S36" s="220"/>
      <c r="T36" s="220"/>
      <c r="U36" s="179"/>
      <c r="V36" s="179"/>
      <c r="W36" s="215"/>
    </row>
    <row r="37" spans="2:25" x14ac:dyDescent="0.3">
      <c r="U37" s="116"/>
      <c r="V37" s="90"/>
    </row>
  </sheetData>
  <mergeCells count="10">
    <mergeCell ref="T1:W1"/>
    <mergeCell ref="B3:W3"/>
    <mergeCell ref="C8:I8"/>
    <mergeCell ref="N8:T8"/>
    <mergeCell ref="A5:X5"/>
    <mergeCell ref="C31:J32"/>
    <mergeCell ref="C23:I23"/>
    <mergeCell ref="N23:T23"/>
    <mergeCell ref="N30:Q30"/>
    <mergeCell ref="R30:T30"/>
  </mergeCells>
  <conditionalFormatting sqref="N24:N26 P24:Q24">
    <cfRule type="colorScale" priority="12">
      <colorScale>
        <cfvo type="min"/>
        <cfvo type="percentile" val="50"/>
        <cfvo type="max"/>
        <color rgb="FFF8696B"/>
        <color rgb="FFFFEB84"/>
        <color rgb="FF63BE7B"/>
      </colorScale>
    </cfRule>
  </conditionalFormatting>
  <conditionalFormatting sqref="N31:N33 V37 P31:Q31">
    <cfRule type="colorScale" priority="10">
      <colorScale>
        <cfvo type="min"/>
        <cfvo type="percentile" val="50"/>
        <cfvo type="max"/>
        <color rgb="FFF8696B"/>
        <color rgb="FFFFEB84"/>
        <color rgb="FF63BE7B"/>
      </colorScale>
    </cfRule>
  </conditionalFormatting>
  <conditionalFormatting pivot="1" sqref="D10:I12">
    <cfRule type="colorScale" priority="5">
      <colorScale>
        <cfvo type="min"/>
        <cfvo type="percentile" val="50"/>
        <cfvo type="max"/>
        <color rgb="FFF8696B"/>
        <color rgb="FFFFEB84"/>
        <color rgb="FF63BE7B"/>
      </colorScale>
    </cfRule>
  </conditionalFormatting>
  <conditionalFormatting pivot="1" sqref="O10:T12">
    <cfRule type="colorScale" priority="4">
      <colorScale>
        <cfvo type="min"/>
        <cfvo type="percentile" val="50"/>
        <cfvo type="max"/>
        <color rgb="FFF8696B"/>
        <color rgb="FFFFEB84"/>
        <color rgb="FF63BE7B"/>
      </colorScale>
    </cfRule>
  </conditionalFormatting>
  <conditionalFormatting pivot="1" sqref="D25:I27">
    <cfRule type="colorScale" priority="3">
      <colorScale>
        <cfvo type="min"/>
        <cfvo type="percentile" val="50"/>
        <cfvo type="max"/>
        <color rgb="FFF8696B"/>
        <color rgb="FFFFEB84"/>
        <color rgb="FF63BE7B"/>
      </colorScale>
    </cfRule>
  </conditionalFormatting>
  <conditionalFormatting pivot="1" sqref="O25:T27">
    <cfRule type="colorScale" priority="2">
      <colorScale>
        <cfvo type="min"/>
        <cfvo type="percentile" val="50"/>
        <cfvo type="max"/>
        <color rgb="FFF8696B"/>
        <color rgb="FFFFEB84"/>
        <color rgb="FF63BE7B"/>
      </colorScale>
    </cfRule>
  </conditionalFormatting>
  <conditionalFormatting pivot="1" sqref="O32:T34">
    <cfRule type="colorScale" priority="1">
      <colorScale>
        <cfvo type="min"/>
        <cfvo type="percentile" val="50"/>
        <cfvo type="max"/>
        <color rgb="FFF8696B"/>
        <color rgb="FFFFEB84"/>
        <color rgb="FF63BE7B"/>
      </colorScale>
    </cfRule>
  </conditionalFormatting>
  <hyperlinks>
    <hyperlink ref="T1" location="TOC!A1" display="Return to TOC"/>
    <hyperlink ref="C31:J32" location="TOC!F23" display="Click Here for important information regarding 2017/18 &amp; 2019/20 survey years"/>
  </hyperlinks>
  <pageMargins left="0.7" right="0.7" top="0.75" bottom="0.75" header="0.3" footer="0.3"/>
  <pageSetup orientation="portrait" r:id="rId6"/>
  <drawing r:id="rId7"/>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'1stLang'!D10:I10</xm:f>
              <xm:sqref>K10</xm:sqref>
            </x14:sparkline>
            <x14:sparkline>
              <xm:f>'1stLang'!D11:I11</xm:f>
              <xm:sqref>K11</xm:sqref>
            </x14:sparkline>
            <x14:sparkline>
              <xm:f>'1stLang'!D12:I12</xm:f>
              <xm:sqref>K12</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'1stLang'!O10:T10</xm:f>
              <xm:sqref>V10</xm:sqref>
            </x14:sparkline>
            <x14:sparkline>
              <xm:f>'1stLang'!O11:T11</xm:f>
              <xm:sqref>V11</xm:sqref>
            </x14:sparkline>
            <x14:sparkline>
              <xm:f>'1stLang'!O12:T12</xm:f>
              <xm:sqref>V12</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'1stLang'!O25:T25</xm:f>
              <xm:sqref>V25</xm:sqref>
            </x14:sparkline>
            <x14:sparkline>
              <xm:f>'1stLang'!O26:T26</xm:f>
              <xm:sqref>V26</xm:sqref>
            </x14:sparkline>
            <x14:sparkline>
              <xm:f>'1stLang'!O27:T27</xm:f>
              <xm:sqref>V27</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'1stLang'!O32:T32</xm:f>
              <xm:sqref>V32</xm:sqref>
            </x14:sparkline>
            <x14:sparkline>
              <xm:f>'1stLang'!O33:T33</xm:f>
              <xm:sqref>V33</xm:sqref>
            </x14:sparkline>
            <x14:sparkline>
              <xm:f>'1stLang'!O34:T34</xm:f>
              <xm:sqref>V34</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'1stLang'!D25:I25</xm:f>
              <xm:sqref>K25</xm:sqref>
            </x14:sparkline>
            <x14:sparkline>
              <xm:f>'1stLang'!D26:I26</xm:f>
              <xm:sqref>K26</xm:sqref>
            </x14:sparkline>
            <x14:sparkline>
              <xm:f>'1stLang'!D27:I27</xm:f>
              <xm:sqref>K27</xm:sqref>
            </x14:sparkline>
          </x14:sparklines>
        </x14:sparklineGroup>
      </x14:sparklineGroups>
    </ext>
    <ext xmlns:x14="http://schemas.microsoft.com/office/spreadsheetml/2009/9/main" uri="{A8765BA9-456A-4dab-B4F3-ACF838C121DE}">
      <x14:slicerList>
        <x14:slicer r:id="rId8"/>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66FF"/>
  </sheetPr>
  <dimension ref="A1:EY52"/>
  <sheetViews>
    <sheetView showGridLines="0" zoomScale="90" zoomScaleNormal="90" workbookViewId="0">
      <pane ySplit="4" topLeftCell="A5" activePane="bottomLeft" state="frozen"/>
      <selection pane="bottomLeft" activeCell="C4" sqref="C4"/>
    </sheetView>
  </sheetViews>
  <sheetFormatPr defaultRowHeight="14.4" x14ac:dyDescent="0.3"/>
  <cols>
    <col min="1" max="1" width="1.6640625" customWidth="1"/>
    <col min="2" max="2" width="3.88671875" customWidth="1"/>
    <col min="3" max="3" width="17.6640625" customWidth="1"/>
    <col min="4" max="9" width="9.33203125" customWidth="1"/>
    <col min="10" max="10" width="1.109375" customWidth="1"/>
    <col min="11" max="11" width="15.109375" customWidth="1"/>
    <col min="12" max="12" width="2.109375" customWidth="1"/>
    <col min="13" max="13" width="3.6640625" customWidth="1"/>
    <col min="14" max="14" width="17.88671875" customWidth="1"/>
    <col min="15" max="20" width="9.44140625" style="76" customWidth="1"/>
    <col min="21" max="21" width="1" customWidth="1"/>
    <col min="22" max="22" width="15" customWidth="1"/>
    <col min="23" max="23" width="2.33203125" customWidth="1"/>
    <col min="24" max="24" width="0.88671875" customWidth="1"/>
    <col min="25" max="25" width="16.33203125" bestFit="1" customWidth="1"/>
    <col min="26" max="27" width="16.33203125" customWidth="1"/>
    <col min="28" max="31" width="16.33203125" bestFit="1" customWidth="1"/>
    <col min="32" max="32" width="14.5546875" customWidth="1"/>
    <col min="33" max="33" width="15.33203125" customWidth="1"/>
    <col min="34" max="34" width="17.88671875" customWidth="1"/>
    <col min="35" max="43" width="16.33203125" bestFit="1" customWidth="1"/>
    <col min="44" max="44" width="16.33203125" customWidth="1"/>
    <col min="45" max="49" width="16.33203125" bestFit="1" customWidth="1"/>
    <col min="50" max="50" width="14.5546875" customWidth="1"/>
    <col min="51" max="51" width="15.33203125" customWidth="1"/>
    <col min="52" max="52" width="17.88671875" bestFit="1" customWidth="1"/>
    <col min="53" max="53" width="15.5546875" bestFit="1" customWidth="1"/>
    <col min="54" max="54" width="16.33203125" bestFit="1" customWidth="1"/>
    <col min="55" max="55" width="18.88671875" bestFit="1" customWidth="1"/>
    <col min="56" max="63" width="11.33203125" bestFit="1" customWidth="1"/>
    <col min="64" max="67" width="12.109375" bestFit="1" customWidth="1"/>
    <col min="68" max="68" width="8.6640625" bestFit="1" customWidth="1"/>
    <col min="69" max="69" width="9.109375" bestFit="1" customWidth="1"/>
    <col min="70" max="70" width="10" bestFit="1" customWidth="1"/>
    <col min="71" max="71" width="13.33203125" bestFit="1" customWidth="1"/>
    <col min="72" max="72" width="11.6640625" bestFit="1" customWidth="1"/>
    <col min="73" max="73" width="14.44140625" bestFit="1" customWidth="1"/>
    <col min="74" max="74" width="11.88671875" bestFit="1" customWidth="1"/>
    <col min="75" max="75" width="14.5546875" bestFit="1" customWidth="1"/>
    <col min="76" max="76" width="15.109375" bestFit="1" customWidth="1"/>
    <col min="77" max="77" width="11.33203125" bestFit="1" customWidth="1"/>
    <col min="78" max="78" width="14.6640625" bestFit="1" customWidth="1"/>
    <col min="79" max="79" width="12.6640625" bestFit="1" customWidth="1"/>
    <col min="80" max="80" width="12.109375" bestFit="1" customWidth="1"/>
    <col min="81" max="81" width="10.88671875" bestFit="1" customWidth="1"/>
    <col min="82" max="82" width="9.5546875" bestFit="1" customWidth="1"/>
    <col min="83" max="83" width="10.5546875" bestFit="1" customWidth="1"/>
    <col min="84" max="84" width="11.33203125" bestFit="1" customWidth="1"/>
    <col min="85" max="85" width="13.88671875" bestFit="1" customWidth="1"/>
    <col min="86" max="86" width="16" bestFit="1" customWidth="1"/>
    <col min="87" max="89" width="16.109375" bestFit="1" customWidth="1"/>
    <col min="90" max="90" width="14.6640625" bestFit="1" customWidth="1"/>
    <col min="91" max="91" width="10.44140625" bestFit="1" customWidth="1"/>
    <col min="92" max="92" width="9.5546875" bestFit="1" customWidth="1"/>
    <col min="93" max="93" width="14.109375" bestFit="1" customWidth="1"/>
    <col min="94" max="101" width="11" bestFit="1" customWidth="1"/>
    <col min="102" max="105" width="11.88671875" bestFit="1" customWidth="1"/>
    <col min="106" max="106" width="8.44140625" bestFit="1" customWidth="1"/>
    <col min="107" max="107" width="8.5546875" bestFit="1" customWidth="1"/>
    <col min="108" max="108" width="12.88671875" bestFit="1" customWidth="1"/>
    <col min="109" max="109" width="11.44140625" bestFit="1" customWidth="1"/>
    <col min="110" max="110" width="14.109375" bestFit="1" customWidth="1"/>
    <col min="111" max="111" width="11.5546875" bestFit="1" customWidth="1"/>
    <col min="112" max="112" width="14.33203125" bestFit="1" customWidth="1"/>
    <col min="113" max="113" width="14.88671875" bestFit="1" customWidth="1"/>
    <col min="114" max="114" width="11" bestFit="1" customWidth="1"/>
    <col min="115" max="115" width="14.44140625" bestFit="1" customWidth="1"/>
    <col min="116" max="116" width="12.44140625" bestFit="1" customWidth="1"/>
    <col min="117" max="117" width="11.88671875" bestFit="1" customWidth="1"/>
    <col min="118" max="118" width="10.5546875" bestFit="1" customWidth="1"/>
    <col min="119" max="119" width="9.33203125" bestFit="1" customWidth="1"/>
    <col min="120" max="120" width="9.5546875" bestFit="1" customWidth="1"/>
    <col min="121" max="121" width="10.33203125" bestFit="1" customWidth="1"/>
    <col min="122" max="122" width="12.6640625" bestFit="1" customWidth="1"/>
    <col min="123" max="123" width="15" bestFit="1" customWidth="1"/>
    <col min="124" max="126" width="15.109375" bestFit="1" customWidth="1"/>
    <col min="127" max="127" width="13.6640625" bestFit="1" customWidth="1"/>
    <col min="128" max="128" width="9.44140625" bestFit="1" customWidth="1"/>
    <col min="129" max="129" width="8.5546875" bestFit="1" customWidth="1"/>
    <col min="130" max="130" width="13.109375" bestFit="1" customWidth="1"/>
    <col min="131" max="138" width="10" bestFit="1" customWidth="1"/>
    <col min="139" max="142" width="10.88671875" bestFit="1" customWidth="1"/>
    <col min="143" max="143" width="7.5546875" bestFit="1" customWidth="1"/>
    <col min="144" max="144" width="8.6640625" bestFit="1" customWidth="1"/>
    <col min="145" max="145" width="11.88671875" bestFit="1" customWidth="1"/>
    <col min="146" max="146" width="10.44140625" bestFit="1" customWidth="1"/>
    <col min="147" max="147" width="13.109375" bestFit="1" customWidth="1"/>
    <col min="148" max="148" width="10.5546875" bestFit="1" customWidth="1"/>
    <col min="149" max="149" width="13.33203125" bestFit="1" customWidth="1"/>
    <col min="150" max="150" width="13.88671875" bestFit="1" customWidth="1"/>
    <col min="151" max="151" width="10" bestFit="1" customWidth="1"/>
    <col min="152" max="152" width="12.5546875" bestFit="1" customWidth="1"/>
    <col min="153" max="153" width="11.44140625" bestFit="1" customWidth="1"/>
    <col min="154" max="154" width="10.88671875" bestFit="1" customWidth="1"/>
    <col min="155" max="155" width="9.5546875" bestFit="1" customWidth="1"/>
    <col min="156" max="156" width="8.33203125" bestFit="1" customWidth="1"/>
  </cols>
  <sheetData>
    <row r="1" spans="1:155" ht="24.75" customHeight="1" x14ac:dyDescent="0.3">
      <c r="A1" s="103" t="s">
        <v>83</v>
      </c>
      <c r="B1" s="103"/>
      <c r="C1" s="14"/>
      <c r="D1" s="104"/>
      <c r="E1" s="105"/>
      <c r="F1" s="106"/>
      <c r="G1" s="105"/>
      <c r="H1" s="105"/>
      <c r="I1" s="106"/>
      <c r="J1" s="106"/>
      <c r="K1" s="106"/>
      <c r="L1" s="106"/>
      <c r="M1" s="106"/>
      <c r="N1" s="105"/>
      <c r="O1" s="105"/>
      <c r="P1" s="105"/>
      <c r="Q1" s="105"/>
      <c r="R1" s="105"/>
      <c r="S1" s="147"/>
      <c r="T1" s="451" t="s">
        <v>13</v>
      </c>
      <c r="U1" s="451"/>
      <c r="V1" s="451"/>
      <c r="W1" s="451"/>
      <c r="X1" s="105"/>
    </row>
    <row r="2" spans="1:155" ht="18.75" customHeight="1" x14ac:dyDescent="0.45">
      <c r="A2" s="107"/>
      <c r="B2" s="107"/>
      <c r="C2" s="107" t="s">
        <v>48</v>
      </c>
      <c r="D2" s="108"/>
      <c r="E2" s="109"/>
      <c r="F2" s="110"/>
      <c r="G2" s="109"/>
      <c r="H2" s="109"/>
      <c r="I2" s="110"/>
      <c r="J2" s="110"/>
      <c r="K2" s="110"/>
      <c r="L2" s="110"/>
      <c r="M2" s="110"/>
      <c r="N2" s="109"/>
      <c r="O2" s="109"/>
      <c r="P2" s="109"/>
      <c r="Q2" s="109"/>
      <c r="R2" s="111"/>
      <c r="S2" s="147"/>
      <c r="T2" s="147"/>
      <c r="U2" s="14"/>
      <c r="V2" s="112" t="s">
        <v>133</v>
      </c>
      <c r="W2" s="112"/>
      <c r="X2" s="105"/>
      <c r="Y2" s="4"/>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row>
    <row r="3" spans="1:155" s="177" customFormat="1" ht="17.25" customHeight="1" x14ac:dyDescent="0.35">
      <c r="A3" s="175"/>
      <c r="B3" s="452" t="s">
        <v>66</v>
      </c>
      <c r="C3" s="452"/>
      <c r="D3" s="452"/>
      <c r="E3" s="452"/>
      <c r="F3" s="452"/>
      <c r="G3" s="452"/>
      <c r="H3" s="452"/>
      <c r="I3" s="452"/>
      <c r="J3" s="452"/>
      <c r="K3" s="452"/>
      <c r="L3" s="452"/>
      <c r="M3" s="452"/>
      <c r="N3" s="452"/>
      <c r="O3" s="452"/>
      <c r="P3" s="452"/>
      <c r="Q3" s="452"/>
      <c r="R3" s="452"/>
      <c r="S3" s="452"/>
      <c r="T3" s="452"/>
      <c r="U3" s="452"/>
      <c r="V3" s="452"/>
      <c r="W3" s="452"/>
      <c r="X3" s="267"/>
      <c r="Y3" s="176"/>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row>
    <row r="4" spans="1:155" ht="18" customHeight="1" x14ac:dyDescent="0.3">
      <c r="A4" s="480"/>
      <c r="B4" s="481" t="s">
        <v>67</v>
      </c>
      <c r="C4" s="481"/>
      <c r="D4" s="481"/>
      <c r="E4" s="481"/>
      <c r="F4" s="481"/>
      <c r="G4" s="481"/>
      <c r="H4" s="481"/>
      <c r="I4" s="481"/>
      <c r="J4" s="481"/>
      <c r="K4" s="481"/>
      <c r="L4" s="481"/>
      <c r="M4" s="481"/>
      <c r="N4" s="481"/>
      <c r="O4" s="481"/>
      <c r="P4" s="481"/>
      <c r="Q4" s="481"/>
      <c r="R4" s="481"/>
      <c r="S4" s="481"/>
      <c r="T4" s="481"/>
      <c r="U4" s="481"/>
      <c r="V4" s="29"/>
      <c r="W4" s="484" t="s">
        <v>114</v>
      </c>
      <c r="X4" s="27"/>
      <c r="Y4" s="4"/>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row>
    <row r="5" spans="1:155" ht="31.2" customHeight="1" x14ac:dyDescent="0.3">
      <c r="A5" s="459" t="s">
        <v>17</v>
      </c>
      <c r="B5" s="459"/>
      <c r="C5" s="459"/>
      <c r="D5" s="459"/>
      <c r="E5" s="459"/>
      <c r="F5" s="459"/>
      <c r="G5" s="459"/>
      <c r="H5" s="459"/>
      <c r="I5" s="459"/>
      <c r="J5" s="459"/>
      <c r="K5" s="459"/>
      <c r="L5" s="459"/>
      <c r="M5" s="459"/>
      <c r="N5" s="459"/>
      <c r="O5" s="459"/>
      <c r="P5" s="459"/>
      <c r="Q5" s="459"/>
      <c r="R5" s="459"/>
      <c r="S5" s="459"/>
      <c r="T5" s="459"/>
      <c r="U5" s="459"/>
      <c r="V5" s="459"/>
      <c r="W5" s="459"/>
      <c r="X5" s="459"/>
      <c r="Y5" s="4"/>
    </row>
    <row r="6" spans="1:155" ht="3" customHeight="1" thickBot="1" x14ac:dyDescent="0.35">
      <c r="C6" s="128"/>
      <c r="D6" s="129"/>
      <c r="E6" s="129"/>
      <c r="F6" s="129"/>
      <c r="G6" s="129"/>
      <c r="H6" s="129"/>
      <c r="I6" s="129"/>
      <c r="J6" s="129"/>
      <c r="K6" s="129"/>
      <c r="L6" s="129"/>
      <c r="M6" s="129"/>
      <c r="N6" s="129"/>
      <c r="O6" s="165"/>
      <c r="P6" s="165"/>
      <c r="Q6" s="165"/>
      <c r="R6" s="165"/>
      <c r="S6" s="165"/>
      <c r="T6" s="148"/>
      <c r="U6" s="113"/>
      <c r="V6" s="113"/>
      <c r="W6" s="113"/>
      <c r="X6" s="90"/>
    </row>
    <row r="7" spans="1:155" ht="9.75" customHeight="1" x14ac:dyDescent="0.3">
      <c r="B7" s="149"/>
      <c r="C7" s="158"/>
      <c r="D7" s="159"/>
      <c r="E7" s="159"/>
      <c r="F7" s="159"/>
      <c r="G7" s="159"/>
      <c r="H7" s="159"/>
      <c r="I7" s="159"/>
      <c r="J7" s="159"/>
      <c r="K7" s="159"/>
      <c r="L7" s="159"/>
      <c r="M7" s="166"/>
      <c r="N7" s="159"/>
      <c r="O7" s="167"/>
      <c r="P7" s="167"/>
      <c r="Q7" s="167"/>
      <c r="R7" s="167"/>
      <c r="S7" s="167"/>
      <c r="T7" s="168"/>
      <c r="U7" s="169"/>
      <c r="V7" s="169"/>
      <c r="W7" s="170"/>
    </row>
    <row r="8" spans="1:155" ht="22.5" customHeight="1" thickBot="1" x14ac:dyDescent="0.35">
      <c r="B8" s="150"/>
      <c r="C8" s="453" t="s">
        <v>10</v>
      </c>
      <c r="D8" s="454"/>
      <c r="E8" s="454"/>
      <c r="F8" s="454"/>
      <c r="G8" s="454"/>
      <c r="H8" s="454"/>
      <c r="I8" s="455"/>
      <c r="J8" s="113"/>
      <c r="K8" s="113"/>
      <c r="L8" s="113"/>
      <c r="M8" s="154"/>
      <c r="N8" s="453" t="s">
        <v>5</v>
      </c>
      <c r="O8" s="454"/>
      <c r="P8" s="454"/>
      <c r="Q8" s="454"/>
      <c r="R8" s="454"/>
      <c r="S8" s="454"/>
      <c r="T8" s="455"/>
      <c r="U8" s="90"/>
      <c r="V8" s="90"/>
      <c r="W8" s="151"/>
    </row>
    <row r="9" spans="1:155" s="36" customFormat="1" ht="15" customHeight="1" x14ac:dyDescent="0.3">
      <c r="B9" s="161"/>
      <c r="C9" s="123"/>
      <c r="D9" s="123" t="s">
        <v>0</v>
      </c>
      <c r="E9" s="124" t="s">
        <v>1</v>
      </c>
      <c r="F9" s="124" t="s">
        <v>2</v>
      </c>
      <c r="G9" s="124" t="s">
        <v>3</v>
      </c>
      <c r="H9" s="124" t="s">
        <v>4</v>
      </c>
      <c r="I9" s="125" t="s">
        <v>134</v>
      </c>
      <c r="J9" s="95"/>
      <c r="K9" s="95"/>
      <c r="L9" s="95"/>
      <c r="M9" s="161"/>
      <c r="N9" s="204"/>
      <c r="O9" s="198" t="s">
        <v>0</v>
      </c>
      <c r="P9" s="198" t="s">
        <v>1</v>
      </c>
      <c r="Q9" s="198" t="s">
        <v>2</v>
      </c>
      <c r="R9" s="198" t="s">
        <v>3</v>
      </c>
      <c r="S9" s="198" t="s">
        <v>4</v>
      </c>
      <c r="T9" s="199" t="s">
        <v>134</v>
      </c>
      <c r="U9" s="95"/>
      <c r="V9" s="95"/>
      <c r="W9" s="153"/>
      <c r="AB9"/>
    </row>
    <row r="10" spans="1:155" x14ac:dyDescent="0.3">
      <c r="B10" s="150"/>
      <c r="C10" s="192" t="s">
        <v>76</v>
      </c>
      <c r="D10" s="205">
        <v>0.71367666734698509</v>
      </c>
      <c r="E10" s="138">
        <v>0.71123372323990286</v>
      </c>
      <c r="F10" s="138">
        <v>0.70241831688757428</v>
      </c>
      <c r="G10" s="138">
        <v>0.65989129625493259</v>
      </c>
      <c r="H10" s="138">
        <v>0.62664825547473646</v>
      </c>
      <c r="I10" s="139">
        <v>0.64248900062853553</v>
      </c>
      <c r="J10" s="119"/>
      <c r="K10" s="119"/>
      <c r="L10" s="119"/>
      <c r="M10" s="171"/>
      <c r="N10" s="334" t="s">
        <v>76</v>
      </c>
      <c r="O10" s="205">
        <v>0.69246588014288357</v>
      </c>
      <c r="P10" s="138">
        <v>0.6870026703165466</v>
      </c>
      <c r="Q10" s="138">
        <v>0.6800311695351674</v>
      </c>
      <c r="R10" s="138">
        <v>0.64614672002308404</v>
      </c>
      <c r="S10" s="138">
        <v>0.62130833023889098</v>
      </c>
      <c r="T10" s="139">
        <v>0.61420604914933841</v>
      </c>
      <c r="U10" s="90"/>
      <c r="V10" s="90"/>
      <c r="W10" s="151"/>
    </row>
    <row r="11" spans="1:155" x14ac:dyDescent="0.3">
      <c r="B11" s="150"/>
      <c r="C11" s="192" t="s">
        <v>34</v>
      </c>
      <c r="D11" s="206">
        <v>4.3971245209424678E-2</v>
      </c>
      <c r="E11" s="99">
        <v>4.3478260869565216E-2</v>
      </c>
      <c r="F11" s="99">
        <v>4.4030979745749314E-2</v>
      </c>
      <c r="G11" s="99">
        <v>4.6831955922865015E-2</v>
      </c>
      <c r="H11" s="99">
        <v>3.9772064257652964E-2</v>
      </c>
      <c r="I11" s="100">
        <v>4.0540540540540543E-2</v>
      </c>
      <c r="J11" s="119"/>
      <c r="K11" s="119"/>
      <c r="L11" s="119"/>
      <c r="M11" s="171"/>
      <c r="N11" s="333" t="s">
        <v>34</v>
      </c>
      <c r="O11" s="206">
        <v>3.6731324803962032E-2</v>
      </c>
      <c r="P11" s="99">
        <v>3.7102639453591511E-2</v>
      </c>
      <c r="Q11" s="99">
        <v>3.7416994172652124E-2</v>
      </c>
      <c r="R11" s="99">
        <v>3.7951903290228031E-2</v>
      </c>
      <c r="S11" s="99">
        <v>3.3952221809629902E-2</v>
      </c>
      <c r="T11" s="100">
        <v>3.447069943289225E-2</v>
      </c>
      <c r="U11" s="90"/>
      <c r="V11" s="90"/>
      <c r="W11" s="151"/>
    </row>
    <row r="12" spans="1:155" x14ac:dyDescent="0.3">
      <c r="B12" s="150"/>
      <c r="C12" s="192" t="s">
        <v>33</v>
      </c>
      <c r="D12" s="206">
        <v>0.13456697734539766</v>
      </c>
      <c r="E12" s="99">
        <v>0.13299492385786801</v>
      </c>
      <c r="F12" s="99">
        <v>0.12814144105493711</v>
      </c>
      <c r="G12" s="99">
        <v>0.11676966222420768</v>
      </c>
      <c r="H12" s="99">
        <v>0.1050799330973589</v>
      </c>
      <c r="I12" s="100">
        <v>0.10527969830295411</v>
      </c>
      <c r="J12" s="119"/>
      <c r="K12" s="119"/>
      <c r="L12" s="119"/>
      <c r="M12" s="171"/>
      <c r="N12" s="333" t="s">
        <v>33</v>
      </c>
      <c r="O12" s="206">
        <v>0.11242830916361876</v>
      </c>
      <c r="P12" s="99">
        <v>0.10855708975752452</v>
      </c>
      <c r="Q12" s="99">
        <v>0.10476351809188236</v>
      </c>
      <c r="R12" s="99">
        <v>9.815252139445528E-2</v>
      </c>
      <c r="S12" s="99">
        <v>8.9936873375417753E-2</v>
      </c>
      <c r="T12" s="100">
        <v>8.8459357277882802E-2</v>
      </c>
      <c r="U12" s="90"/>
      <c r="V12" s="90"/>
      <c r="W12" s="151"/>
    </row>
    <row r="13" spans="1:155" s="37" customFormat="1" x14ac:dyDescent="0.3">
      <c r="B13" s="163"/>
      <c r="C13" s="192" t="s">
        <v>35</v>
      </c>
      <c r="D13" s="206">
        <v>0.13506587749733542</v>
      </c>
      <c r="E13" s="99">
        <v>0.13857868020304567</v>
      </c>
      <c r="F13" s="99">
        <v>0.14636349267279336</v>
      </c>
      <c r="G13" s="99">
        <v>0.1470478743206016</v>
      </c>
      <c r="H13" s="99">
        <v>0.13845345987786378</v>
      </c>
      <c r="I13" s="100">
        <v>0.13073538654934003</v>
      </c>
      <c r="J13" s="120"/>
      <c r="K13" s="120"/>
      <c r="L13" s="120"/>
      <c r="M13" s="172"/>
      <c r="N13" s="333" t="s">
        <v>35</v>
      </c>
      <c r="O13" s="206">
        <v>0.12498043178163291</v>
      </c>
      <c r="P13" s="99">
        <v>0.12517612012398857</v>
      </c>
      <c r="Q13" s="99">
        <v>0.13143379861769888</v>
      </c>
      <c r="R13" s="99">
        <v>0.13320373899903565</v>
      </c>
      <c r="S13" s="99">
        <v>0.1300717910632504</v>
      </c>
      <c r="T13" s="100">
        <v>0.12583175803402646</v>
      </c>
      <c r="U13" s="121"/>
      <c r="V13" s="121"/>
      <c r="W13" s="173"/>
    </row>
    <row r="14" spans="1:155" s="37" customFormat="1" x14ac:dyDescent="0.3">
      <c r="B14" s="163"/>
      <c r="C14" s="192" t="s">
        <v>36</v>
      </c>
      <c r="D14" s="206">
        <v>9.0187541102569338E-2</v>
      </c>
      <c r="E14" s="99">
        <v>8.7751048333701176E-2</v>
      </c>
      <c r="F14" s="99">
        <v>8.483302097681035E-2</v>
      </c>
      <c r="G14" s="99">
        <v>7.8301441937805569E-2</v>
      </c>
      <c r="H14" s="99">
        <v>6.4627173363413587E-2</v>
      </c>
      <c r="I14" s="100">
        <v>6.0747957259585164E-2</v>
      </c>
      <c r="J14" s="120"/>
      <c r="K14" s="120"/>
      <c r="L14" s="120"/>
      <c r="M14" s="172"/>
      <c r="N14" s="333" t="s">
        <v>36</v>
      </c>
      <c r="O14" s="206">
        <v>9.3073562269628707E-2</v>
      </c>
      <c r="P14" s="99">
        <v>9.0421748990244619E-2</v>
      </c>
      <c r="Q14" s="99">
        <v>8.5973709174684915E-2</v>
      </c>
      <c r="R14" s="99">
        <v>7.9791636609386984E-2</v>
      </c>
      <c r="S14" s="99">
        <v>7.2088129719024632E-2</v>
      </c>
      <c r="T14" s="100">
        <v>6.8383742911153123E-2</v>
      </c>
      <c r="U14" s="121"/>
      <c r="V14" s="121"/>
      <c r="W14" s="173"/>
    </row>
    <row r="15" spans="1:155" s="37" customFormat="1" x14ac:dyDescent="0.3">
      <c r="B15" s="163"/>
      <c r="C15" s="192" t="s">
        <v>37</v>
      </c>
      <c r="D15" s="206">
        <v>0.10773975553892555</v>
      </c>
      <c r="E15" s="99">
        <v>0.11644228647097771</v>
      </c>
      <c r="F15" s="99">
        <v>0.12507056246754125</v>
      </c>
      <c r="G15" s="99">
        <v>0.15139106048196957</v>
      </c>
      <c r="H15" s="99">
        <v>0.18750243105527248</v>
      </c>
      <c r="I15" s="100">
        <v>0.167316153362665</v>
      </c>
      <c r="J15" s="120"/>
      <c r="K15" s="120"/>
      <c r="L15" s="120"/>
      <c r="M15" s="172"/>
      <c r="N15" s="333" t="s">
        <v>37</v>
      </c>
      <c r="O15" s="206">
        <v>0.14048557644413451</v>
      </c>
      <c r="P15" s="99">
        <v>0.1493028997759081</v>
      </c>
      <c r="Q15" s="99">
        <v>0.15856484618511993</v>
      </c>
      <c r="R15" s="99">
        <v>0.18073094241911111</v>
      </c>
      <c r="S15" s="99">
        <v>0.20270454264141602</v>
      </c>
      <c r="T15" s="100">
        <v>0.20216446124763704</v>
      </c>
      <c r="U15" s="121"/>
      <c r="V15" s="121"/>
      <c r="W15" s="173"/>
    </row>
    <row r="16" spans="1:155" s="37" customFormat="1" x14ac:dyDescent="0.3">
      <c r="B16" s="163"/>
      <c r="C16" s="192" t="s">
        <v>31</v>
      </c>
      <c r="D16" s="206">
        <v>2.9208336167993287E-2</v>
      </c>
      <c r="E16" s="99">
        <v>2.8382255572721254E-2</v>
      </c>
      <c r="F16" s="99">
        <v>2.9805586289430308E-2</v>
      </c>
      <c r="G16" s="99">
        <v>3.067530340257613E-2</v>
      </c>
      <c r="H16" s="99">
        <v>3.280952195729122E-2</v>
      </c>
      <c r="I16" s="100">
        <v>3.5637963544940289E-2</v>
      </c>
      <c r="J16" s="120"/>
      <c r="K16" s="120"/>
      <c r="L16" s="120"/>
      <c r="M16" s="172"/>
      <c r="N16" s="333" t="s">
        <v>31</v>
      </c>
      <c r="O16" s="206">
        <v>3.054065208419315E-2</v>
      </c>
      <c r="P16" s="99">
        <v>3.0326208016317111E-2</v>
      </c>
      <c r="Q16" s="99">
        <v>3.1847133757961783E-2</v>
      </c>
      <c r="R16" s="99">
        <v>3.261373041847327E-2</v>
      </c>
      <c r="S16" s="99">
        <v>3.2169822997895781E-2</v>
      </c>
      <c r="T16" s="100">
        <v>3.5037807183364841E-2</v>
      </c>
      <c r="U16" s="121"/>
      <c r="V16" s="121"/>
      <c r="W16" s="173"/>
    </row>
    <row r="17" spans="2:27" s="37" customFormat="1" x14ac:dyDescent="0.3">
      <c r="B17" s="163"/>
      <c r="C17" s="192" t="s">
        <v>38</v>
      </c>
      <c r="D17" s="206">
        <v>5.4198698324149034E-3</v>
      </c>
      <c r="E17" s="99">
        <v>4.6126682851467668E-3</v>
      </c>
      <c r="F17" s="99">
        <v>5.1708176214238944E-3</v>
      </c>
      <c r="G17" s="99">
        <v>5.683369319732956E-3</v>
      </c>
      <c r="H17" s="99">
        <v>6.0484655179120156E-3</v>
      </c>
      <c r="I17" s="100">
        <v>7.2281583909490884E-3</v>
      </c>
      <c r="J17" s="120"/>
      <c r="K17" s="120"/>
      <c r="L17" s="120"/>
      <c r="M17" s="172"/>
      <c r="N17" s="335" t="s">
        <v>38</v>
      </c>
      <c r="O17" s="207">
        <v>6.6460785290392357E-3</v>
      </c>
      <c r="P17" s="208">
        <v>6.6154073239134224E-3</v>
      </c>
      <c r="Q17" s="208">
        <v>6.4778425260875461E-3</v>
      </c>
      <c r="R17" s="208">
        <v>6.4164382313410739E-3</v>
      </c>
      <c r="S17" s="208">
        <v>6.4611956925362049E-3</v>
      </c>
      <c r="T17" s="209">
        <v>6.559546313799622E-3</v>
      </c>
      <c r="U17" s="121"/>
      <c r="V17" s="121"/>
      <c r="W17" s="173"/>
    </row>
    <row r="18" spans="2:27" s="37" customFormat="1" x14ac:dyDescent="0.3">
      <c r="B18" s="163"/>
      <c r="C18" s="230" t="s">
        <v>7</v>
      </c>
      <c r="D18" s="225">
        <v>44097</v>
      </c>
      <c r="E18" s="226">
        <v>45310</v>
      </c>
      <c r="F18" s="226">
        <v>44287</v>
      </c>
      <c r="G18" s="226">
        <v>40293</v>
      </c>
      <c r="H18" s="226">
        <v>51418</v>
      </c>
      <c r="I18" s="227">
        <v>31820</v>
      </c>
      <c r="J18" s="120"/>
      <c r="K18" s="120"/>
      <c r="L18" s="120"/>
      <c r="M18" s="172"/>
      <c r="N18" s="197" t="s">
        <v>7</v>
      </c>
      <c r="O18" s="211">
        <v>140534</v>
      </c>
      <c r="P18" s="101">
        <v>149046</v>
      </c>
      <c r="Q18" s="101">
        <v>147580</v>
      </c>
      <c r="R18" s="101">
        <v>131693</v>
      </c>
      <c r="S18" s="101">
        <v>161580</v>
      </c>
      <c r="T18" s="102">
        <v>105800</v>
      </c>
      <c r="U18" s="121"/>
      <c r="V18" s="121"/>
      <c r="W18" s="173"/>
    </row>
    <row r="19" spans="2:27" s="37" customFormat="1" x14ac:dyDescent="0.3">
      <c r="B19" s="163"/>
      <c r="C19" s="196"/>
      <c r="D19" s="127"/>
      <c r="E19" s="127"/>
      <c r="F19" s="127"/>
      <c r="G19" s="127"/>
      <c r="H19" s="127"/>
      <c r="I19" s="127"/>
      <c r="J19" s="120"/>
      <c r="K19" s="120"/>
      <c r="L19" s="120"/>
      <c r="M19" s="172"/>
      <c r="N19" s="196"/>
      <c r="O19" s="127"/>
      <c r="P19" s="127"/>
      <c r="Q19" s="127"/>
      <c r="R19" s="127"/>
      <c r="S19" s="127"/>
      <c r="T19" s="127"/>
      <c r="U19" s="121"/>
      <c r="V19" s="121"/>
      <c r="W19" s="173"/>
    </row>
    <row r="20" spans="2:27" ht="10.5" customHeight="1" thickBot="1" x14ac:dyDescent="0.35">
      <c r="B20" s="155"/>
      <c r="C20" s="156"/>
      <c r="D20" s="156"/>
      <c r="E20" s="156"/>
      <c r="F20" s="156"/>
      <c r="G20" s="156"/>
      <c r="H20" s="156"/>
      <c r="I20" s="156"/>
      <c r="J20" s="156"/>
      <c r="K20" s="156"/>
      <c r="L20" s="156"/>
      <c r="M20" s="155"/>
      <c r="N20" s="156"/>
      <c r="O20" s="174"/>
      <c r="P20" s="174"/>
      <c r="Q20" s="174"/>
      <c r="R20" s="174"/>
      <c r="S20" s="174"/>
      <c r="T20" s="174"/>
      <c r="U20" s="156"/>
      <c r="V20" s="156"/>
      <c r="W20" s="157"/>
    </row>
    <row r="21" spans="2:27" ht="9" customHeight="1" thickBot="1" x14ac:dyDescent="0.35">
      <c r="B21" s="90"/>
      <c r="C21" s="90"/>
      <c r="D21" s="90"/>
      <c r="E21" s="90"/>
      <c r="F21" s="90"/>
      <c r="G21" s="90"/>
      <c r="H21" s="90"/>
      <c r="I21" s="90"/>
      <c r="J21" s="90"/>
      <c r="K21" s="90"/>
      <c r="L21" s="90"/>
      <c r="M21" s="90"/>
      <c r="N21" s="90"/>
      <c r="O21" s="98"/>
      <c r="P21" s="98"/>
      <c r="Q21" s="98"/>
      <c r="R21" s="98"/>
      <c r="S21" s="98"/>
      <c r="T21" s="98"/>
      <c r="U21" s="90"/>
      <c r="V21" s="90"/>
      <c r="W21" s="90"/>
      <c r="X21" s="90"/>
    </row>
    <row r="22" spans="2:27" ht="24" customHeight="1" x14ac:dyDescent="0.3">
      <c r="B22" s="256" t="s">
        <v>68</v>
      </c>
      <c r="C22" s="198"/>
      <c r="D22" s="198"/>
      <c r="E22" s="198"/>
      <c r="F22" s="198"/>
      <c r="G22" s="198"/>
      <c r="H22" s="198"/>
      <c r="I22" s="198"/>
      <c r="J22" s="198"/>
      <c r="K22" s="198"/>
      <c r="L22" s="199"/>
      <c r="M22" s="254" t="s">
        <v>69</v>
      </c>
      <c r="N22" s="124"/>
      <c r="O22" s="143"/>
      <c r="P22" s="143"/>
      <c r="Q22" s="143"/>
      <c r="R22" s="143"/>
      <c r="S22" s="143"/>
      <c r="T22" s="143"/>
      <c r="U22" s="124"/>
      <c r="V22" s="124"/>
      <c r="W22" s="125"/>
    </row>
    <row r="23" spans="2:27" ht="16.5" customHeight="1" x14ac:dyDescent="0.3">
      <c r="B23" s="150"/>
      <c r="C23" s="90"/>
      <c r="D23" s="90"/>
      <c r="E23" s="90"/>
      <c r="F23" s="90"/>
      <c r="G23" s="90"/>
      <c r="H23" s="90"/>
      <c r="I23" s="90"/>
      <c r="J23" s="90"/>
      <c r="K23" s="90"/>
      <c r="L23" s="151"/>
      <c r="M23" s="90"/>
      <c r="O23" s="98"/>
      <c r="P23" s="98"/>
      <c r="Q23" s="98"/>
      <c r="R23" s="98"/>
      <c r="S23" s="98"/>
      <c r="T23" s="98"/>
      <c r="U23" s="90"/>
      <c r="V23" s="90"/>
      <c r="W23" s="91"/>
    </row>
    <row r="24" spans="2:27" ht="16.5" customHeight="1" x14ac:dyDescent="0.3">
      <c r="B24" s="150"/>
      <c r="C24" s="90"/>
      <c r="D24" s="90"/>
      <c r="E24" s="90"/>
      <c r="F24" s="90"/>
      <c r="G24" s="90"/>
      <c r="H24" s="90"/>
      <c r="I24" s="90"/>
      <c r="J24" s="90"/>
      <c r="K24" s="90"/>
      <c r="L24" s="151"/>
      <c r="M24" s="90"/>
      <c r="N24" s="90"/>
      <c r="O24" s="98"/>
      <c r="P24" s="98"/>
      <c r="Q24" s="98"/>
      <c r="R24" s="98"/>
      <c r="S24" s="98"/>
      <c r="T24" s="98"/>
      <c r="U24" s="90"/>
      <c r="V24" s="90"/>
      <c r="W24" s="91"/>
    </row>
    <row r="25" spans="2:27" ht="16.5" customHeight="1" x14ac:dyDescent="0.3">
      <c r="B25" s="150"/>
      <c r="C25" s="90"/>
      <c r="D25" s="90"/>
      <c r="E25" s="90"/>
      <c r="F25" s="90"/>
      <c r="G25" s="90"/>
      <c r="H25" s="90"/>
      <c r="I25" s="90"/>
      <c r="J25" s="90"/>
      <c r="K25" s="90"/>
      <c r="L25" s="151"/>
      <c r="M25" s="90"/>
      <c r="N25" s="90"/>
      <c r="O25" s="98"/>
      <c r="P25" s="98"/>
      <c r="Q25" s="98"/>
      <c r="R25" s="98"/>
      <c r="S25" s="98"/>
      <c r="T25" s="98"/>
      <c r="U25" s="90"/>
      <c r="V25" s="90"/>
      <c r="W25" s="91"/>
    </row>
    <row r="26" spans="2:27" x14ac:dyDescent="0.3">
      <c r="B26" s="150"/>
      <c r="C26" s="90"/>
      <c r="D26" s="90"/>
      <c r="E26" s="90"/>
      <c r="F26" s="90"/>
      <c r="G26" s="90"/>
      <c r="H26" s="90"/>
      <c r="I26" s="90"/>
      <c r="J26" s="90"/>
      <c r="K26" s="90"/>
      <c r="L26" s="151"/>
      <c r="M26" s="90"/>
      <c r="N26" s="90"/>
      <c r="O26" s="98"/>
      <c r="P26" s="98"/>
      <c r="Q26" s="98"/>
      <c r="R26" s="98"/>
      <c r="S26" s="98"/>
      <c r="T26" s="98"/>
      <c r="U26" s="90"/>
      <c r="V26" s="90"/>
      <c r="W26" s="91"/>
    </row>
    <row r="27" spans="2:27" ht="15.6" x14ac:dyDescent="0.3">
      <c r="B27" s="150"/>
      <c r="C27" s="90"/>
      <c r="D27" s="90"/>
      <c r="E27" s="90"/>
      <c r="F27" s="90"/>
      <c r="G27" s="90"/>
      <c r="H27" s="90"/>
      <c r="I27" s="90"/>
      <c r="J27" s="90"/>
      <c r="K27" s="90"/>
      <c r="L27" s="151"/>
      <c r="M27" s="90"/>
      <c r="N27" s="90"/>
      <c r="O27" s="98"/>
      <c r="P27" s="98"/>
      <c r="Q27" s="98"/>
      <c r="R27" s="98"/>
      <c r="S27" s="98"/>
      <c r="T27" s="98"/>
      <c r="U27" s="90"/>
      <c r="V27" s="291" t="s">
        <v>85</v>
      </c>
      <c r="W27" s="91"/>
      <c r="X27" s="5"/>
      <c r="Y27" s="5"/>
      <c r="Z27" s="5"/>
      <c r="AA27" s="5"/>
    </row>
    <row r="28" spans="2:27" ht="18" x14ac:dyDescent="0.3">
      <c r="B28" s="150"/>
      <c r="C28" s="90"/>
      <c r="D28" s="90"/>
      <c r="E28" s="90"/>
      <c r="F28" s="90"/>
      <c r="G28" s="90"/>
      <c r="H28" s="90"/>
      <c r="I28" s="90"/>
      <c r="J28" s="115"/>
      <c r="K28" s="115"/>
      <c r="L28" s="257"/>
      <c r="M28" s="90"/>
      <c r="N28" s="90"/>
      <c r="O28" s="98"/>
      <c r="P28" s="98"/>
      <c r="Q28" s="98"/>
      <c r="R28" s="98"/>
      <c r="S28" s="98"/>
      <c r="T28" s="98"/>
      <c r="U28" s="90"/>
      <c r="V28" s="90"/>
      <c r="W28" s="91"/>
    </row>
    <row r="29" spans="2:27" s="188" customFormat="1" ht="22.5" customHeight="1" thickBot="1" x14ac:dyDescent="0.35">
      <c r="B29" s="258"/>
      <c r="C29" s="453" t="s">
        <v>64</v>
      </c>
      <c r="D29" s="454"/>
      <c r="E29" s="454"/>
      <c r="F29" s="454"/>
      <c r="G29" s="454"/>
      <c r="H29" s="454"/>
      <c r="I29" s="455"/>
      <c r="J29" s="185"/>
      <c r="K29" s="185"/>
      <c r="L29" s="259"/>
      <c r="M29" s="255"/>
      <c r="N29" s="456" t="str" vm="2">
        <f>Hide!B36</f>
        <v>Advanced Water Sys Oper &amp; Mgmt (Co-op)</v>
      </c>
      <c r="O29" s="457"/>
      <c r="P29" s="457"/>
      <c r="Q29" s="457"/>
      <c r="R29" s="457"/>
      <c r="S29" s="457"/>
      <c r="T29" s="458"/>
      <c r="U29" s="187"/>
      <c r="V29" s="187"/>
      <c r="W29" s="186"/>
    </row>
    <row r="30" spans="2:27" ht="15" customHeight="1" thickBot="1" x14ac:dyDescent="0.35">
      <c r="B30" s="150"/>
      <c r="C30" s="149"/>
      <c r="D30" s="204" t="s">
        <v>0</v>
      </c>
      <c r="E30" s="198" t="s">
        <v>1</v>
      </c>
      <c r="F30" s="198" t="s">
        <v>2</v>
      </c>
      <c r="G30" s="198" t="s">
        <v>3</v>
      </c>
      <c r="H30" s="198" t="s">
        <v>4</v>
      </c>
      <c r="I30" s="199" t="s">
        <v>134</v>
      </c>
      <c r="J30" s="118"/>
      <c r="K30" s="118"/>
      <c r="L30" s="260"/>
      <c r="M30" s="90"/>
      <c r="N30" s="123"/>
      <c r="O30" s="124" t="s">
        <v>0</v>
      </c>
      <c r="P30" s="124" t="s">
        <v>1</v>
      </c>
      <c r="Q30" s="124" t="s">
        <v>2</v>
      </c>
      <c r="R30" s="124" t="s">
        <v>3</v>
      </c>
      <c r="S30" s="124" t="s">
        <v>4</v>
      </c>
      <c r="T30" s="125" t="s">
        <v>134</v>
      </c>
      <c r="U30" s="90"/>
      <c r="V30" s="90"/>
      <c r="W30" s="91"/>
    </row>
    <row r="31" spans="2:27" ht="15" customHeight="1" x14ac:dyDescent="0.3">
      <c r="B31" s="150"/>
      <c r="C31" s="361" t="s">
        <v>76</v>
      </c>
      <c r="D31" s="340">
        <v>0.70933521923620935</v>
      </c>
      <c r="E31" s="341">
        <v>0.71589047507605896</v>
      </c>
      <c r="F31" s="341">
        <v>0.72832369942196529</v>
      </c>
      <c r="G31" s="341">
        <v>0.6283503730312241</v>
      </c>
      <c r="H31" s="341">
        <v>0.57095709570957098</v>
      </c>
      <c r="I31" s="342">
        <v>0.57360793287566747</v>
      </c>
      <c r="J31" s="95"/>
      <c r="K31" s="95"/>
      <c r="L31" s="153"/>
      <c r="M31" s="90"/>
      <c r="N31" s="192" t="s">
        <v>76</v>
      </c>
      <c r="O31" s="130">
        <v>0.33333333333333331</v>
      </c>
      <c r="P31" s="131">
        <v>0.125</v>
      </c>
      <c r="Q31" s="131">
        <v>0.45833333333333331</v>
      </c>
      <c r="R31" s="131">
        <v>0.15555555555555556</v>
      </c>
      <c r="S31" s="131">
        <v>0.08</v>
      </c>
      <c r="T31" s="132">
        <v>0.1875</v>
      </c>
      <c r="U31" s="90"/>
      <c r="V31" s="90"/>
      <c r="W31" s="91"/>
    </row>
    <row r="32" spans="2:27" ht="15" customHeight="1" x14ac:dyDescent="0.3">
      <c r="B32" s="150"/>
      <c r="C32" s="362" t="s">
        <v>34</v>
      </c>
      <c r="D32" s="343">
        <v>4.1489863272041488E-2</v>
      </c>
      <c r="E32" s="99">
        <v>4.3295108822841093E-2</v>
      </c>
      <c r="F32" s="99">
        <v>4.046242774566474E-2</v>
      </c>
      <c r="G32" s="99">
        <v>4.089527493782813E-2</v>
      </c>
      <c r="H32" s="99">
        <v>3.8245000970685304E-2</v>
      </c>
      <c r="I32" s="338">
        <v>3.7376048817696413E-2</v>
      </c>
      <c r="J32" s="126"/>
      <c r="K32" s="126"/>
      <c r="L32" s="233"/>
      <c r="M32" s="90"/>
      <c r="N32" s="192" t="s">
        <v>34</v>
      </c>
      <c r="O32" s="133">
        <v>0</v>
      </c>
      <c r="P32" s="92">
        <v>0</v>
      </c>
      <c r="Q32" s="92">
        <v>0</v>
      </c>
      <c r="R32" s="92">
        <v>2.2222222222222223E-2</v>
      </c>
      <c r="S32" s="92">
        <v>0.04</v>
      </c>
      <c r="T32" s="93">
        <v>0</v>
      </c>
      <c r="U32" s="90"/>
      <c r="V32" s="90"/>
      <c r="W32" s="91"/>
    </row>
    <row r="33" spans="2:25" ht="15" customHeight="1" x14ac:dyDescent="0.3">
      <c r="B33" s="150"/>
      <c r="C33" s="362" t="s">
        <v>33</v>
      </c>
      <c r="D33" s="343">
        <v>0.13696369636963696</v>
      </c>
      <c r="E33" s="99">
        <v>0.13245963023636789</v>
      </c>
      <c r="F33" s="99">
        <v>0.12214124151796935</v>
      </c>
      <c r="G33" s="99">
        <v>0.10500138159712628</v>
      </c>
      <c r="H33" s="99">
        <v>9.8621626868569207E-2</v>
      </c>
      <c r="I33" s="338">
        <v>0.10373760488176964</v>
      </c>
      <c r="J33" s="126"/>
      <c r="K33" s="126"/>
      <c r="L33" s="233"/>
      <c r="M33" s="115"/>
      <c r="N33" s="192" t="s">
        <v>33</v>
      </c>
      <c r="O33" s="133">
        <v>0</v>
      </c>
      <c r="P33" s="92">
        <v>0</v>
      </c>
      <c r="Q33" s="92">
        <v>4.1666666666666664E-2</v>
      </c>
      <c r="R33" s="92">
        <v>4.4444444444444446E-2</v>
      </c>
      <c r="S33" s="92">
        <v>0</v>
      </c>
      <c r="T33" s="93">
        <v>6.25E-2</v>
      </c>
      <c r="U33" s="90"/>
      <c r="V33" s="90"/>
      <c r="W33" s="91"/>
    </row>
    <row r="34" spans="2:25" s="4" customFormat="1" ht="15" customHeight="1" x14ac:dyDescent="0.3">
      <c r="B34" s="154"/>
      <c r="C34" s="362" t="s">
        <v>35</v>
      </c>
      <c r="D34" s="343">
        <v>0.12611975483262611</v>
      </c>
      <c r="E34" s="99">
        <v>0.13433185115843668</v>
      </c>
      <c r="F34" s="99">
        <v>0.14199547625031414</v>
      </c>
      <c r="G34" s="99">
        <v>0.14285714285714285</v>
      </c>
      <c r="H34" s="99">
        <v>0.132013201320132</v>
      </c>
      <c r="I34" s="338">
        <v>0.12890922959572845</v>
      </c>
      <c r="J34" s="126"/>
      <c r="K34" s="126"/>
      <c r="L34" s="233"/>
      <c r="M34" s="113"/>
      <c r="N34" s="192" t="s">
        <v>35</v>
      </c>
      <c r="O34" s="133">
        <v>0.22222222222222221</v>
      </c>
      <c r="P34" s="92">
        <v>0.25</v>
      </c>
      <c r="Q34" s="92">
        <v>0.20833333333333334</v>
      </c>
      <c r="R34" s="92">
        <v>0.17777777777777778</v>
      </c>
      <c r="S34" s="92">
        <v>0.04</v>
      </c>
      <c r="T34" s="93">
        <v>0.125</v>
      </c>
      <c r="W34" s="114"/>
    </row>
    <row r="35" spans="2:25" s="4" customFormat="1" ht="15" customHeight="1" x14ac:dyDescent="0.3">
      <c r="B35" s="154"/>
      <c r="C35" s="362" t="s">
        <v>36</v>
      </c>
      <c r="D35" s="343">
        <v>7.590759075907591E-2</v>
      </c>
      <c r="E35" s="99">
        <v>7.3952726421717768E-2</v>
      </c>
      <c r="F35" s="99">
        <v>6.2829856747926613E-2</v>
      </c>
      <c r="G35" s="99">
        <v>6.1895551257253385E-2</v>
      </c>
      <c r="H35" s="99">
        <v>5.5329062317996502E-2</v>
      </c>
      <c r="I35" s="338">
        <v>5.7208237986270026E-2</v>
      </c>
      <c r="J35" s="126"/>
      <c r="K35" s="126"/>
      <c r="L35" s="233"/>
      <c r="M35" s="113"/>
      <c r="N35" s="192" t="s">
        <v>36</v>
      </c>
      <c r="O35" s="133">
        <v>0</v>
      </c>
      <c r="P35" s="92">
        <v>0</v>
      </c>
      <c r="Q35" s="92">
        <v>0</v>
      </c>
      <c r="R35" s="92">
        <v>4.4444444444444446E-2</v>
      </c>
      <c r="S35" s="92">
        <v>0.08</v>
      </c>
      <c r="T35" s="93">
        <v>0</v>
      </c>
      <c r="W35" s="114"/>
    </row>
    <row r="36" spans="2:25" s="4" customFormat="1" ht="15" customHeight="1" x14ac:dyDescent="0.3">
      <c r="B36" s="154"/>
      <c r="C36" s="362" t="s">
        <v>37</v>
      </c>
      <c r="D36" s="343">
        <v>0.14097123998114097</v>
      </c>
      <c r="E36" s="99">
        <v>0.1371401825415399</v>
      </c>
      <c r="F36" s="99">
        <v>0.15229957275697412</v>
      </c>
      <c r="G36" s="99">
        <v>0.2387399834208345</v>
      </c>
      <c r="H36" s="99">
        <v>0.29178800232964475</v>
      </c>
      <c r="I36" s="338">
        <v>0.28832951945080093</v>
      </c>
      <c r="J36" s="126"/>
      <c r="K36" s="126"/>
      <c r="L36" s="233"/>
      <c r="M36" s="113"/>
      <c r="N36" s="192" t="s">
        <v>37</v>
      </c>
      <c r="O36" s="133">
        <v>0.77777777777777779</v>
      </c>
      <c r="P36" s="92">
        <v>0.625</v>
      </c>
      <c r="Q36" s="92">
        <v>0.83333333333333337</v>
      </c>
      <c r="R36" s="92">
        <v>0.84444444444444444</v>
      </c>
      <c r="S36" s="92">
        <v>0.8</v>
      </c>
      <c r="T36" s="93">
        <v>0.875</v>
      </c>
      <c r="W36" s="114"/>
    </row>
    <row r="37" spans="2:25" s="4" customFormat="1" ht="15" customHeight="1" x14ac:dyDescent="0.3">
      <c r="B37" s="154"/>
      <c r="C37" s="362" t="s">
        <v>31</v>
      </c>
      <c r="D37" s="343">
        <v>2.7817067421027818E-2</v>
      </c>
      <c r="E37" s="99">
        <v>2.9487479522583664E-2</v>
      </c>
      <c r="F37" s="99">
        <v>2.6639859261120884E-2</v>
      </c>
      <c r="G37" s="99">
        <v>2.4868748273003592E-2</v>
      </c>
      <c r="H37" s="99">
        <v>3.1838477965443604E-2</v>
      </c>
      <c r="I37" s="338">
        <v>3.3816425120772944E-2</v>
      </c>
      <c r="J37" s="126"/>
      <c r="K37" s="126"/>
      <c r="L37" s="233"/>
      <c r="M37" s="113"/>
      <c r="N37" s="192" t="s">
        <v>31</v>
      </c>
      <c r="O37" s="133">
        <v>0</v>
      </c>
      <c r="P37" s="92">
        <v>0.125</v>
      </c>
      <c r="Q37" s="92">
        <v>0</v>
      </c>
      <c r="R37" s="92">
        <v>0</v>
      </c>
      <c r="S37" s="92">
        <v>0.04</v>
      </c>
      <c r="T37" s="93">
        <v>3.125E-2</v>
      </c>
      <c r="W37" s="114"/>
    </row>
    <row r="38" spans="2:25" s="4" customFormat="1" ht="15" customHeight="1" x14ac:dyDescent="0.3">
      <c r="B38" s="154"/>
      <c r="C38" s="362" t="s">
        <v>38</v>
      </c>
      <c r="D38" s="343">
        <v>6.6006600660066007E-3</v>
      </c>
      <c r="E38" s="99">
        <v>3.5104142288790077E-3</v>
      </c>
      <c r="F38" s="99">
        <v>3.267152550892184E-3</v>
      </c>
      <c r="G38" s="99">
        <v>4.4211108040895274E-3</v>
      </c>
      <c r="H38" s="99">
        <v>3.3003300330033004E-3</v>
      </c>
      <c r="I38" s="338">
        <v>4.5766590389016018E-3</v>
      </c>
      <c r="J38" s="126"/>
      <c r="K38" s="126"/>
      <c r="L38" s="233"/>
      <c r="M38" s="113"/>
      <c r="N38" s="192" t="s">
        <v>38</v>
      </c>
      <c r="O38" s="133">
        <v>0</v>
      </c>
      <c r="P38" s="92">
        <v>0</v>
      </c>
      <c r="Q38" s="92">
        <v>0</v>
      </c>
      <c r="R38" s="92">
        <v>0</v>
      </c>
      <c r="S38" s="92">
        <v>0</v>
      </c>
      <c r="T38" s="93">
        <v>0</v>
      </c>
      <c r="W38" s="114"/>
    </row>
    <row r="39" spans="2:25" s="4" customFormat="1" ht="15" thickBot="1" x14ac:dyDescent="0.35">
      <c r="B39" s="154"/>
      <c r="C39" s="392" t="s">
        <v>7</v>
      </c>
      <c r="D39" s="357">
        <v>4242</v>
      </c>
      <c r="E39" s="355">
        <v>4273</v>
      </c>
      <c r="F39" s="355">
        <v>3979</v>
      </c>
      <c r="G39" s="355">
        <v>3619</v>
      </c>
      <c r="H39" s="355">
        <v>5151</v>
      </c>
      <c r="I39" s="356">
        <v>3933</v>
      </c>
      <c r="J39" s="126"/>
      <c r="K39" s="126"/>
      <c r="L39" s="233"/>
      <c r="M39" s="113"/>
      <c r="N39" s="230" t="s">
        <v>7</v>
      </c>
      <c r="O39" s="200">
        <v>18</v>
      </c>
      <c r="P39" s="201">
        <v>8</v>
      </c>
      <c r="Q39" s="201">
        <v>24</v>
      </c>
      <c r="R39" s="201">
        <v>45</v>
      </c>
      <c r="S39" s="201">
        <v>25</v>
      </c>
      <c r="T39" s="202">
        <v>32</v>
      </c>
      <c r="W39" s="114"/>
    </row>
    <row r="40" spans="2:25" s="4" customFormat="1" ht="9" customHeight="1" x14ac:dyDescent="0.3">
      <c r="B40" s="154"/>
      <c r="C40" s="90"/>
      <c r="D40" s="90"/>
      <c r="E40" s="90"/>
      <c r="F40" s="90"/>
      <c r="G40" s="90"/>
      <c r="H40" s="90"/>
      <c r="I40" s="90"/>
      <c r="J40" s="126"/>
      <c r="K40" s="126"/>
      <c r="L40" s="233"/>
      <c r="M40" s="113"/>
      <c r="N40" s="195"/>
      <c r="O40" s="120"/>
      <c r="P40" s="120"/>
      <c r="Q40" s="120"/>
      <c r="R40" s="120"/>
      <c r="S40" s="120"/>
      <c r="T40" s="120"/>
      <c r="U40" s="113"/>
      <c r="V40" s="113"/>
      <c r="W40" s="114"/>
    </row>
    <row r="41" spans="2:25" ht="22.5" customHeight="1" thickBot="1" x14ac:dyDescent="0.35">
      <c r="B41" s="155"/>
      <c r="C41" s="262"/>
      <c r="D41" s="262"/>
      <c r="E41" s="262"/>
      <c r="F41" s="262"/>
      <c r="G41" s="262"/>
      <c r="H41" s="262"/>
      <c r="I41" s="262"/>
      <c r="J41" s="262"/>
      <c r="K41" s="262"/>
      <c r="L41" s="263"/>
      <c r="M41" s="95"/>
      <c r="N41" s="447" t="s">
        <v>84</v>
      </c>
      <c r="O41" s="448"/>
      <c r="P41" s="448"/>
      <c r="Q41" s="448"/>
      <c r="R41" s="449" t="str">
        <f>Hide!A60</f>
        <v>72705</v>
      </c>
      <c r="S41" s="449"/>
      <c r="T41" s="450"/>
      <c r="U41" s="90"/>
      <c r="V41" s="90"/>
      <c r="W41" s="91"/>
    </row>
    <row r="42" spans="2:25" s="5" customFormat="1" x14ac:dyDescent="0.3">
      <c r="B42" s="116"/>
      <c r="C42" s="116"/>
      <c r="D42" s="116"/>
      <c r="E42" s="116"/>
      <c r="F42" s="116"/>
      <c r="G42" s="116"/>
      <c r="H42" s="116"/>
      <c r="I42" s="116"/>
      <c r="J42" s="116"/>
      <c r="K42" s="116"/>
      <c r="L42" s="116"/>
      <c r="M42" s="144"/>
      <c r="N42" s="123"/>
      <c r="O42" s="124" t="s">
        <v>0</v>
      </c>
      <c r="P42" s="124" t="s">
        <v>1</v>
      </c>
      <c r="Q42" s="124" t="s">
        <v>2</v>
      </c>
      <c r="R42" s="124" t="s">
        <v>3</v>
      </c>
      <c r="S42" s="124" t="s">
        <v>4</v>
      </c>
      <c r="T42" s="125" t="s">
        <v>134</v>
      </c>
      <c r="U42" s="116"/>
      <c r="V42" s="116"/>
      <c r="W42" s="117"/>
    </row>
    <row r="43" spans="2:25" s="5" customFormat="1" x14ac:dyDescent="0.3">
      <c r="B43" s="116"/>
      <c r="C43" s="116"/>
      <c r="D43" s="116"/>
      <c r="E43" s="116"/>
      <c r="F43" s="116"/>
      <c r="G43" s="116"/>
      <c r="H43" s="116"/>
      <c r="I43" s="116"/>
      <c r="J43" s="116"/>
      <c r="K43" s="116"/>
      <c r="L43" s="116"/>
      <c r="M43" s="182"/>
      <c r="N43" s="135" t="s">
        <v>76</v>
      </c>
      <c r="O43" s="130">
        <v>0.33333333333333331</v>
      </c>
      <c r="P43" s="131">
        <v>0.125</v>
      </c>
      <c r="Q43" s="131">
        <v>0.45833333333333331</v>
      </c>
      <c r="R43" s="131">
        <v>0.15555555555555556</v>
      </c>
      <c r="S43" s="131">
        <v>0.08</v>
      </c>
      <c r="T43" s="132">
        <v>0.1875</v>
      </c>
      <c r="U43" s="113"/>
      <c r="V43" s="113"/>
      <c r="W43" s="117"/>
    </row>
    <row r="44" spans="2:25" s="5" customFormat="1" ht="15.6" x14ac:dyDescent="0.3">
      <c r="B44" s="116"/>
      <c r="C44" s="446" t="s">
        <v>144</v>
      </c>
      <c r="D44" s="446"/>
      <c r="E44" s="446"/>
      <c r="F44" s="446"/>
      <c r="G44" s="446"/>
      <c r="H44" s="446"/>
      <c r="I44" s="446"/>
      <c r="J44" s="446"/>
      <c r="K44" s="116"/>
      <c r="L44" s="116"/>
      <c r="M44" s="182"/>
      <c r="N44" s="136" t="s">
        <v>34</v>
      </c>
      <c r="O44" s="133">
        <v>0</v>
      </c>
      <c r="P44" s="92">
        <v>0</v>
      </c>
      <c r="Q44" s="92">
        <v>0</v>
      </c>
      <c r="R44" s="92">
        <v>2.2222222222222223E-2</v>
      </c>
      <c r="S44" s="92">
        <v>0.04</v>
      </c>
      <c r="T44" s="93">
        <v>0</v>
      </c>
      <c r="U44" s="219"/>
      <c r="V44" s="90"/>
      <c r="W44" s="91"/>
      <c r="X44"/>
      <c r="Y44"/>
    </row>
    <row r="45" spans="2:25" s="5" customFormat="1" x14ac:dyDescent="0.3">
      <c r="B45" s="116"/>
      <c r="C45" s="446"/>
      <c r="D45" s="446"/>
      <c r="E45" s="446"/>
      <c r="F45" s="446"/>
      <c r="G45" s="446"/>
      <c r="H45" s="446"/>
      <c r="I45" s="446"/>
      <c r="J45" s="446"/>
      <c r="K45" s="116"/>
      <c r="L45" s="116"/>
      <c r="M45" s="183"/>
      <c r="N45" s="136" t="s">
        <v>33</v>
      </c>
      <c r="O45" s="133">
        <v>0</v>
      </c>
      <c r="P45" s="92">
        <v>0</v>
      </c>
      <c r="Q45" s="92">
        <v>4.1666666666666664E-2</v>
      </c>
      <c r="R45" s="92">
        <v>4.4444444444444446E-2</v>
      </c>
      <c r="S45" s="92">
        <v>0</v>
      </c>
      <c r="T45" s="93">
        <v>6.25E-2</v>
      </c>
      <c r="U45" s="90"/>
      <c r="V45" s="90"/>
      <c r="W45" s="91"/>
      <c r="X45"/>
      <c r="Y45"/>
    </row>
    <row r="46" spans="2:25" x14ac:dyDescent="0.3">
      <c r="B46" s="90"/>
      <c r="J46" s="90"/>
      <c r="K46" s="90"/>
      <c r="L46" s="90"/>
      <c r="M46" s="184"/>
      <c r="N46" s="136" t="s">
        <v>35</v>
      </c>
      <c r="O46" s="133">
        <v>0.22222222222222221</v>
      </c>
      <c r="P46" s="92">
        <v>0.25</v>
      </c>
      <c r="Q46" s="92">
        <v>0.20833333333333334</v>
      </c>
      <c r="R46" s="92">
        <v>0.17777777777777778</v>
      </c>
      <c r="S46" s="92">
        <v>0.04</v>
      </c>
      <c r="T46" s="93">
        <v>0.125</v>
      </c>
      <c r="U46" s="116"/>
      <c r="V46" s="116"/>
      <c r="W46" s="91"/>
    </row>
    <row r="47" spans="2:25" x14ac:dyDescent="0.3">
      <c r="M47" s="89"/>
      <c r="N47" s="136" t="s">
        <v>36</v>
      </c>
      <c r="O47" s="133">
        <v>0</v>
      </c>
      <c r="P47" s="92">
        <v>0</v>
      </c>
      <c r="Q47" s="92">
        <v>0</v>
      </c>
      <c r="R47" s="92">
        <v>4.4444444444444446E-2</v>
      </c>
      <c r="S47" s="92">
        <v>0.08</v>
      </c>
      <c r="T47" s="93">
        <v>0</v>
      </c>
      <c r="U47" s="116"/>
      <c r="V47" s="116"/>
      <c r="W47" s="91"/>
    </row>
    <row r="48" spans="2:25" x14ac:dyDescent="0.3">
      <c r="M48" s="89"/>
      <c r="N48" s="136" t="s">
        <v>37</v>
      </c>
      <c r="O48" s="133">
        <v>0.77777777777777779</v>
      </c>
      <c r="P48" s="92">
        <v>0.625</v>
      </c>
      <c r="Q48" s="92">
        <v>0.83333333333333337</v>
      </c>
      <c r="R48" s="92">
        <v>0.84444444444444444</v>
      </c>
      <c r="S48" s="92">
        <v>0.8</v>
      </c>
      <c r="T48" s="93">
        <v>0.875</v>
      </c>
      <c r="U48" s="116"/>
      <c r="V48" s="90"/>
      <c r="W48" s="91"/>
    </row>
    <row r="49" spans="13:23" x14ac:dyDescent="0.3">
      <c r="M49" s="89"/>
      <c r="N49" s="136" t="s">
        <v>31</v>
      </c>
      <c r="O49" s="133">
        <v>0</v>
      </c>
      <c r="P49" s="92">
        <v>0.125</v>
      </c>
      <c r="Q49" s="92">
        <v>0</v>
      </c>
      <c r="R49" s="92">
        <v>0</v>
      </c>
      <c r="S49" s="92">
        <v>0.04</v>
      </c>
      <c r="T49" s="93">
        <v>3.125E-2</v>
      </c>
      <c r="U49" s="90"/>
      <c r="V49" s="90"/>
      <c r="W49" s="91"/>
    </row>
    <row r="50" spans="13:23" x14ac:dyDescent="0.3">
      <c r="M50" s="184"/>
      <c r="N50" s="180" t="s">
        <v>38</v>
      </c>
      <c r="O50" s="181">
        <v>0</v>
      </c>
      <c r="P50" s="145">
        <v>0</v>
      </c>
      <c r="Q50" s="145">
        <v>0</v>
      </c>
      <c r="R50" s="145">
        <v>0</v>
      </c>
      <c r="S50" s="145">
        <v>0</v>
      </c>
      <c r="T50" s="146">
        <v>0</v>
      </c>
      <c r="U50" s="89"/>
      <c r="V50" s="90"/>
      <c r="W50" s="91"/>
    </row>
    <row r="51" spans="13:23" x14ac:dyDescent="0.3">
      <c r="M51" s="89"/>
      <c r="N51" s="137" t="s">
        <v>7</v>
      </c>
      <c r="O51" s="134">
        <v>18</v>
      </c>
      <c r="P51" s="96">
        <v>8</v>
      </c>
      <c r="Q51" s="96">
        <v>24</v>
      </c>
      <c r="R51" s="96">
        <v>45</v>
      </c>
      <c r="S51" s="96">
        <v>25</v>
      </c>
      <c r="T51" s="97">
        <v>32</v>
      </c>
      <c r="U51" s="90"/>
      <c r="V51" s="90"/>
      <c r="W51" s="91"/>
    </row>
    <row r="52" spans="13:23" x14ac:dyDescent="0.3">
      <c r="M52" s="122"/>
      <c r="N52" s="203"/>
      <c r="O52" s="220"/>
      <c r="P52" s="220"/>
      <c r="Q52" s="220"/>
      <c r="R52" s="220"/>
      <c r="S52" s="220"/>
      <c r="T52" s="220"/>
      <c r="U52" s="203"/>
      <c r="V52" s="203"/>
      <c r="W52" s="215"/>
    </row>
  </sheetData>
  <mergeCells count="10">
    <mergeCell ref="T1:W1"/>
    <mergeCell ref="B3:W3"/>
    <mergeCell ref="C8:I8"/>
    <mergeCell ref="N8:T8"/>
    <mergeCell ref="A5:X5"/>
    <mergeCell ref="C44:J45"/>
    <mergeCell ref="C29:I29"/>
    <mergeCell ref="N29:T29"/>
    <mergeCell ref="N41:Q41"/>
    <mergeCell ref="R41:T41"/>
  </mergeCells>
  <conditionalFormatting sqref="N30:N32 P30:Q30">
    <cfRule type="colorScale" priority="12">
      <colorScale>
        <cfvo type="min"/>
        <cfvo type="percentile" val="50"/>
        <cfvo type="max"/>
        <color rgb="FFF8696B"/>
        <color rgb="FFFFEB84"/>
        <color rgb="FF63BE7B"/>
      </colorScale>
    </cfRule>
  </conditionalFormatting>
  <conditionalFormatting sqref="N42:N44 V48 P42:Q42">
    <cfRule type="colorScale" priority="11">
      <colorScale>
        <cfvo type="min"/>
        <cfvo type="percentile" val="50"/>
        <cfvo type="max"/>
        <color rgb="FFF8696B"/>
        <color rgb="FFFFEB84"/>
        <color rgb="FF63BE7B"/>
      </colorScale>
    </cfRule>
  </conditionalFormatting>
  <conditionalFormatting pivot="1" sqref="O43:T50">
    <cfRule type="colorScale" priority="5">
      <colorScale>
        <cfvo type="min"/>
        <cfvo type="percentile" val="50"/>
        <cfvo type="max"/>
        <color rgb="FFF8696B"/>
        <color rgb="FFFFEB84"/>
        <color rgb="FF63BE7B"/>
      </colorScale>
    </cfRule>
  </conditionalFormatting>
  <conditionalFormatting pivot="1" sqref="D10:I17">
    <cfRule type="colorScale" priority="4">
      <colorScale>
        <cfvo type="min"/>
        <cfvo type="percentile" val="50"/>
        <cfvo type="max"/>
        <color rgb="FFF8696B"/>
        <color rgb="FFFFEB84"/>
        <color rgb="FF63BE7B"/>
      </colorScale>
    </cfRule>
  </conditionalFormatting>
  <conditionalFormatting pivot="1" sqref="O10:T17">
    <cfRule type="colorScale" priority="3">
      <colorScale>
        <cfvo type="min"/>
        <cfvo type="percentile" val="50"/>
        <cfvo type="max"/>
        <color rgb="FFF8696B"/>
        <color rgb="FFFFEB84"/>
        <color rgb="FF63BE7B"/>
      </colorScale>
    </cfRule>
  </conditionalFormatting>
  <conditionalFormatting pivot="1" sqref="O31:T38">
    <cfRule type="colorScale" priority="2">
      <colorScale>
        <cfvo type="min"/>
        <cfvo type="percentile" val="50"/>
        <cfvo type="max"/>
        <color rgb="FFF8696B"/>
        <color rgb="FFFFEB84"/>
        <color rgb="FF63BE7B"/>
      </colorScale>
    </cfRule>
  </conditionalFormatting>
  <conditionalFormatting pivot="1" sqref="D31:I38">
    <cfRule type="colorScale" priority="1">
      <colorScale>
        <cfvo type="min"/>
        <cfvo type="percentile" val="50"/>
        <cfvo type="max"/>
        <color rgb="FFF8696B"/>
        <color rgb="FFFFEB84"/>
        <color rgb="FF63BE7B"/>
      </colorScale>
    </cfRule>
  </conditionalFormatting>
  <hyperlinks>
    <hyperlink ref="T1" location="TOC!A1" display="Return to TOC"/>
    <hyperlink ref="C44:J45" location="TOC!F23" display="Click Here for important information regarding 2017/18 &amp; 2019/20 survey years"/>
  </hyperlinks>
  <pageMargins left="0.7" right="0.7" top="0.75" bottom="0.75" header="0.3" footer="0.3"/>
  <pageSetup orientation="portrait" r:id="rId6"/>
  <drawing r:id="rId7"/>
  <extLst>
    <ext xmlns:x14="http://schemas.microsoft.com/office/spreadsheetml/2009/9/main" uri="{05C60535-1F16-4fd2-B633-F4F36F0B64E0}">
      <x14:sparklineGroups xmlns:xm="http://schemas.microsoft.com/office/excel/2006/main">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Education!O43:T43</xm:f>
              <xm:sqref>V43</xm:sqref>
            </x14:sparkline>
            <x14:sparkline>
              <xm:f>Education!O44:T44</xm:f>
              <xm:sqref>V44</xm:sqref>
            </x14:sparkline>
            <x14:sparkline>
              <xm:f>Education!O45:T45</xm:f>
              <xm:sqref>V45</xm:sqref>
            </x14:sparkline>
            <x14:sparkline>
              <xm:f>Education!O46:T46</xm:f>
              <xm:sqref>V46</xm:sqref>
            </x14:sparkline>
            <x14:sparkline>
              <xm:f>Education!O47:T47</xm:f>
              <xm:sqref>V47</xm:sqref>
            </x14:sparkline>
            <x14:sparkline>
              <xm:f>Education!O48:T48</xm:f>
              <xm:sqref>V48</xm:sqref>
            </x14:sparkline>
            <x14:sparkline>
              <xm:f>Education!O49:T49</xm:f>
              <xm:sqref>V49</xm:sqref>
            </x14:sparkline>
            <x14:sparkline>
              <xm:f>Education!O50:T50</xm:f>
              <xm:sqref>V50</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Education!O31:T31</xm:f>
              <xm:sqref>V31</xm:sqref>
            </x14:sparkline>
            <x14:sparkline>
              <xm:f>Education!O32:T32</xm:f>
              <xm:sqref>V32</xm:sqref>
            </x14:sparkline>
            <x14:sparkline>
              <xm:f>Education!O33:T33</xm:f>
              <xm:sqref>V33</xm:sqref>
            </x14:sparkline>
            <x14:sparkline>
              <xm:f>Education!O34:T34</xm:f>
              <xm:sqref>V34</xm:sqref>
            </x14:sparkline>
            <x14:sparkline>
              <xm:f>Education!O35:T35</xm:f>
              <xm:sqref>V35</xm:sqref>
            </x14:sparkline>
            <x14:sparkline>
              <xm:f>Education!O36:T36</xm:f>
              <xm:sqref>V36</xm:sqref>
            </x14:sparkline>
            <x14:sparkline>
              <xm:f>Education!O37:T37</xm:f>
              <xm:sqref>V37</xm:sqref>
            </x14:sparkline>
            <x14:sparkline>
              <xm:f>Education!O38:T38</xm:f>
              <xm:sqref>V38</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Education!O10:T10</xm:f>
              <xm:sqref>V10</xm:sqref>
            </x14:sparkline>
            <x14:sparkline>
              <xm:f>Education!O11:T11</xm:f>
              <xm:sqref>V11</xm:sqref>
            </x14:sparkline>
            <x14:sparkline>
              <xm:f>Education!O12:T12</xm:f>
              <xm:sqref>V12</xm:sqref>
            </x14:sparkline>
            <x14:sparkline>
              <xm:f>Education!O13:T13</xm:f>
              <xm:sqref>V13</xm:sqref>
            </x14:sparkline>
            <x14:sparkline>
              <xm:f>Education!O14:T14</xm:f>
              <xm:sqref>V14</xm:sqref>
            </x14:sparkline>
            <x14:sparkline>
              <xm:f>Education!O15:T15</xm:f>
              <xm:sqref>V15</xm:sqref>
            </x14:sparkline>
            <x14:sparkline>
              <xm:f>Education!O16:T16</xm:f>
              <xm:sqref>V16</xm:sqref>
            </x14:sparkline>
            <x14:sparkline>
              <xm:f>Education!O17:T17</xm:f>
              <xm:sqref>V17</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Education!D31:I31</xm:f>
              <xm:sqref>K31</xm:sqref>
            </x14:sparkline>
            <x14:sparkline>
              <xm:f>Education!D32:I32</xm:f>
              <xm:sqref>K32</xm:sqref>
            </x14:sparkline>
            <x14:sparkline>
              <xm:f>Education!D33:I33</xm:f>
              <xm:sqref>K33</xm:sqref>
            </x14:sparkline>
            <x14:sparkline>
              <xm:f>Education!D34:I34</xm:f>
              <xm:sqref>K34</xm:sqref>
            </x14:sparkline>
            <x14:sparkline>
              <xm:f>Education!D35:I35</xm:f>
              <xm:sqref>K35</xm:sqref>
            </x14:sparkline>
            <x14:sparkline>
              <xm:f>Education!D36:I36</xm:f>
              <xm:sqref>K36</xm:sqref>
            </x14:sparkline>
            <x14:sparkline>
              <xm:f>Education!D37:I37</xm:f>
              <xm:sqref>K37</xm:sqref>
            </x14:sparkline>
            <x14:sparkline>
              <xm:f>Education!D38:I38</xm:f>
              <xm:sqref>K38</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Education!D10:I10</xm:f>
              <xm:sqref>K10</xm:sqref>
            </x14:sparkline>
            <x14:sparkline>
              <xm:f>Education!D11:I11</xm:f>
              <xm:sqref>K11</xm:sqref>
            </x14:sparkline>
            <x14:sparkline>
              <xm:f>Education!D12:I12</xm:f>
              <xm:sqref>K12</xm:sqref>
            </x14:sparkline>
            <x14:sparkline>
              <xm:f>Education!D13:I13</xm:f>
              <xm:sqref>K13</xm:sqref>
            </x14:sparkline>
            <x14:sparkline>
              <xm:f>Education!D14:I14</xm:f>
              <xm:sqref>K14</xm:sqref>
            </x14:sparkline>
            <x14:sparkline>
              <xm:f>Education!D15:I15</xm:f>
              <xm:sqref>K15</xm:sqref>
            </x14:sparkline>
            <x14:sparkline>
              <xm:f>Education!D16:I16</xm:f>
              <xm:sqref>K16</xm:sqref>
            </x14:sparkline>
            <x14:sparkline>
              <xm:f>Education!D17:I17</xm:f>
              <xm:sqref>K17</xm:sqref>
            </x14:sparkline>
          </x14:sparklines>
        </x14:sparklineGroup>
      </x14:sparklineGroups>
    </ex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Y39"/>
  <sheetViews>
    <sheetView showGridLines="0" zoomScale="90" zoomScaleNormal="90" workbookViewId="0">
      <pane ySplit="4" topLeftCell="A5" activePane="bottomLeft" state="frozen"/>
      <selection pane="bottomLeft" activeCell="A5" sqref="A5:X5"/>
    </sheetView>
  </sheetViews>
  <sheetFormatPr defaultRowHeight="14.4" x14ac:dyDescent="0.3"/>
  <cols>
    <col min="1" max="1" width="1.33203125" customWidth="1"/>
    <col min="2" max="2" width="3.6640625" customWidth="1"/>
    <col min="3" max="3" width="19.6640625" customWidth="1"/>
    <col min="4" max="9" width="9.109375" customWidth="1"/>
    <col min="10" max="10" width="1.109375" customWidth="1"/>
    <col min="11" max="11" width="14.33203125" customWidth="1"/>
    <col min="12" max="12" width="1.88671875" customWidth="1"/>
    <col min="13" max="13" width="3.6640625" customWidth="1"/>
    <col min="14" max="14" width="19.6640625" customWidth="1"/>
    <col min="15" max="20" width="9.109375" style="76" customWidth="1"/>
    <col min="21" max="21" width="1" customWidth="1"/>
    <col min="22" max="22" width="14.109375" customWidth="1"/>
    <col min="23" max="23" width="2.109375" customWidth="1"/>
    <col min="24" max="24" width="1.44140625" customWidth="1"/>
    <col min="25" max="25" width="16.33203125" bestFit="1" customWidth="1"/>
    <col min="26" max="27" width="16.33203125" customWidth="1"/>
    <col min="28" max="31" width="16.33203125" bestFit="1" customWidth="1"/>
    <col min="32" max="32" width="14.5546875" customWidth="1"/>
    <col min="33" max="33" width="15.33203125" customWidth="1"/>
    <col min="34" max="34" width="17.88671875" customWidth="1"/>
    <col min="35" max="43" width="16.33203125" bestFit="1" customWidth="1"/>
    <col min="44" max="44" width="16.33203125" customWidth="1"/>
    <col min="45" max="49" width="16.33203125" bestFit="1" customWidth="1"/>
    <col min="50" max="50" width="14.5546875" customWidth="1"/>
    <col min="51" max="51" width="15.33203125" customWidth="1"/>
    <col min="52" max="52" width="17.88671875" bestFit="1" customWidth="1"/>
    <col min="53" max="53" width="15.5546875" bestFit="1" customWidth="1"/>
    <col min="54" max="54" width="16.33203125" bestFit="1" customWidth="1"/>
    <col min="55" max="55" width="18.88671875" bestFit="1" customWidth="1"/>
    <col min="56" max="63" width="11.33203125" bestFit="1" customWidth="1"/>
    <col min="64" max="67" width="12.109375" bestFit="1" customWidth="1"/>
    <col min="68" max="68" width="8.6640625" bestFit="1" customWidth="1"/>
    <col min="69" max="69" width="9.109375" bestFit="1" customWidth="1"/>
    <col min="70" max="70" width="10" bestFit="1" customWidth="1"/>
    <col min="71" max="71" width="13.33203125" bestFit="1" customWidth="1"/>
    <col min="72" max="72" width="11.6640625" bestFit="1" customWidth="1"/>
    <col min="73" max="73" width="14.44140625" bestFit="1" customWidth="1"/>
    <col min="74" max="74" width="11.88671875" bestFit="1" customWidth="1"/>
    <col min="75" max="75" width="14.5546875" bestFit="1" customWidth="1"/>
    <col min="76" max="76" width="15.109375" bestFit="1" customWidth="1"/>
    <col min="77" max="77" width="11.33203125" bestFit="1" customWidth="1"/>
    <col min="78" max="78" width="14.6640625" bestFit="1" customWidth="1"/>
    <col min="79" max="79" width="12.6640625" bestFit="1" customWidth="1"/>
    <col min="80" max="80" width="12.109375" bestFit="1" customWidth="1"/>
    <col min="81" max="81" width="10.88671875" bestFit="1" customWidth="1"/>
    <col min="82" max="82" width="9.5546875" bestFit="1" customWidth="1"/>
    <col min="83" max="83" width="10.5546875" bestFit="1" customWidth="1"/>
    <col min="84" max="84" width="11.33203125" bestFit="1" customWidth="1"/>
    <col min="85" max="85" width="13.88671875" bestFit="1" customWidth="1"/>
    <col min="86" max="86" width="16" bestFit="1" customWidth="1"/>
    <col min="87" max="89" width="16.109375" bestFit="1" customWidth="1"/>
    <col min="90" max="90" width="14.6640625" bestFit="1" customWidth="1"/>
    <col min="91" max="91" width="10.44140625" bestFit="1" customWidth="1"/>
    <col min="92" max="92" width="9.5546875" bestFit="1" customWidth="1"/>
    <col min="93" max="93" width="14.109375" bestFit="1" customWidth="1"/>
    <col min="94" max="101" width="11" bestFit="1" customWidth="1"/>
    <col min="102" max="105" width="11.88671875" bestFit="1" customWidth="1"/>
    <col min="106" max="106" width="8.44140625" bestFit="1" customWidth="1"/>
    <col min="107" max="107" width="8.5546875" bestFit="1" customWidth="1"/>
    <col min="108" max="108" width="12.88671875" bestFit="1" customWidth="1"/>
    <col min="109" max="109" width="11.44140625" bestFit="1" customWidth="1"/>
    <col min="110" max="110" width="14.109375" bestFit="1" customWidth="1"/>
    <col min="111" max="111" width="11.5546875" bestFit="1" customWidth="1"/>
    <col min="112" max="112" width="14.33203125" bestFit="1" customWidth="1"/>
    <col min="113" max="113" width="14.88671875" bestFit="1" customWidth="1"/>
    <col min="114" max="114" width="11" bestFit="1" customWidth="1"/>
    <col min="115" max="115" width="14.44140625" bestFit="1" customWidth="1"/>
    <col min="116" max="116" width="12.44140625" bestFit="1" customWidth="1"/>
    <col min="117" max="117" width="11.88671875" bestFit="1" customWidth="1"/>
    <col min="118" max="118" width="10.5546875" bestFit="1" customWidth="1"/>
    <col min="119" max="119" width="9.33203125" bestFit="1" customWidth="1"/>
    <col min="120" max="120" width="9.5546875" bestFit="1" customWidth="1"/>
    <col min="121" max="121" width="10.33203125" bestFit="1" customWidth="1"/>
    <col min="122" max="122" width="12.6640625" bestFit="1" customWidth="1"/>
    <col min="123" max="123" width="15" bestFit="1" customWidth="1"/>
    <col min="124" max="126" width="15.109375" bestFit="1" customWidth="1"/>
    <col min="127" max="127" width="13.6640625" bestFit="1" customWidth="1"/>
    <col min="128" max="128" width="9.44140625" bestFit="1" customWidth="1"/>
    <col min="129" max="129" width="8.5546875" bestFit="1" customWidth="1"/>
    <col min="130" max="130" width="13.109375" bestFit="1" customWidth="1"/>
    <col min="131" max="138" width="10" bestFit="1" customWidth="1"/>
    <col min="139" max="142" width="10.88671875" bestFit="1" customWidth="1"/>
    <col min="143" max="143" width="7.5546875" bestFit="1" customWidth="1"/>
    <col min="144" max="144" width="8.6640625" bestFit="1" customWidth="1"/>
    <col min="145" max="145" width="11.88671875" bestFit="1" customWidth="1"/>
    <col min="146" max="146" width="10.44140625" bestFit="1" customWidth="1"/>
    <col min="147" max="147" width="13.109375" bestFit="1" customWidth="1"/>
    <col min="148" max="148" width="10.5546875" bestFit="1" customWidth="1"/>
    <col min="149" max="149" width="13.33203125" bestFit="1" customWidth="1"/>
    <col min="150" max="150" width="13.88671875" bestFit="1" customWidth="1"/>
    <col min="151" max="151" width="10" bestFit="1" customWidth="1"/>
    <col min="152" max="152" width="12.5546875" bestFit="1" customWidth="1"/>
    <col min="153" max="153" width="11.44140625" bestFit="1" customWidth="1"/>
    <col min="154" max="154" width="10.88671875" bestFit="1" customWidth="1"/>
    <col min="155" max="155" width="9.5546875" bestFit="1" customWidth="1"/>
    <col min="156" max="156" width="8.33203125" bestFit="1" customWidth="1"/>
  </cols>
  <sheetData>
    <row r="1" spans="1:155" ht="24.75" customHeight="1" x14ac:dyDescent="0.3">
      <c r="A1" s="103" t="s">
        <v>83</v>
      </c>
      <c r="B1" s="103"/>
      <c r="C1" s="14"/>
      <c r="D1" s="104"/>
      <c r="E1" s="105"/>
      <c r="F1" s="106"/>
      <c r="G1" s="105"/>
      <c r="H1" s="105"/>
      <c r="I1" s="106"/>
      <c r="J1" s="106"/>
      <c r="K1" s="106"/>
      <c r="L1" s="106"/>
      <c r="M1" s="106"/>
      <c r="N1" s="105"/>
      <c r="O1" s="105"/>
      <c r="P1" s="105"/>
      <c r="Q1" s="105"/>
      <c r="R1" s="105"/>
      <c r="S1" s="147"/>
      <c r="T1" s="451" t="s">
        <v>13</v>
      </c>
      <c r="U1" s="451"/>
      <c r="V1" s="451"/>
      <c r="W1" s="350"/>
      <c r="X1" s="350"/>
    </row>
    <row r="2" spans="1:155" ht="18.75" customHeight="1" x14ac:dyDescent="0.45">
      <c r="A2" s="107"/>
      <c r="B2" s="107"/>
      <c r="C2" s="107" t="s">
        <v>59</v>
      </c>
      <c r="D2" s="108"/>
      <c r="E2" s="109"/>
      <c r="F2" s="110"/>
      <c r="G2" s="109"/>
      <c r="H2" s="109"/>
      <c r="I2" s="110"/>
      <c r="J2" s="110"/>
      <c r="K2" s="110"/>
      <c r="L2" s="110"/>
      <c r="M2" s="110"/>
      <c r="N2" s="109"/>
      <c r="O2" s="109"/>
      <c r="P2" s="109"/>
      <c r="Q2" s="109"/>
      <c r="R2" s="111"/>
      <c r="S2" s="147"/>
      <c r="T2" s="147"/>
      <c r="U2" s="14"/>
      <c r="V2" s="112" t="s">
        <v>133</v>
      </c>
      <c r="W2" s="112"/>
      <c r="X2" s="350"/>
      <c r="Y2" s="4"/>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row>
    <row r="3" spans="1:155" s="177" customFormat="1" ht="17.25" customHeight="1" x14ac:dyDescent="0.35">
      <c r="A3" s="175"/>
      <c r="B3" s="452" t="s">
        <v>66</v>
      </c>
      <c r="C3" s="452"/>
      <c r="D3" s="452"/>
      <c r="E3" s="452"/>
      <c r="F3" s="452"/>
      <c r="G3" s="452"/>
      <c r="H3" s="452"/>
      <c r="I3" s="452"/>
      <c r="J3" s="452"/>
      <c r="K3" s="452"/>
      <c r="L3" s="452"/>
      <c r="M3" s="452"/>
      <c r="N3" s="452"/>
      <c r="O3" s="452"/>
      <c r="P3" s="452"/>
      <c r="Q3" s="452"/>
      <c r="R3" s="452"/>
      <c r="S3" s="452"/>
      <c r="T3" s="452"/>
      <c r="U3" s="452"/>
      <c r="V3" s="452"/>
      <c r="W3" s="452"/>
      <c r="X3" s="267"/>
      <c r="Y3" s="176"/>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row>
    <row r="4" spans="1:155" ht="18" customHeight="1" x14ac:dyDescent="0.3">
      <c r="A4" s="480"/>
      <c r="B4" s="481" t="s">
        <v>67</v>
      </c>
      <c r="C4" s="481"/>
      <c r="D4" s="481"/>
      <c r="E4" s="481"/>
      <c r="F4" s="481"/>
      <c r="G4" s="481"/>
      <c r="H4" s="481"/>
      <c r="I4" s="481"/>
      <c r="J4" s="481"/>
      <c r="K4" s="481"/>
      <c r="L4" s="481"/>
      <c r="M4" s="481"/>
      <c r="N4" s="481"/>
      <c r="O4" s="481"/>
      <c r="P4" s="481"/>
      <c r="Q4" s="481"/>
      <c r="R4" s="481"/>
      <c r="S4" s="481"/>
      <c r="T4" s="481"/>
      <c r="U4" s="481"/>
      <c r="V4" s="29"/>
      <c r="W4" s="484" t="s">
        <v>114</v>
      </c>
      <c r="X4" s="29"/>
      <c r="Y4" s="4"/>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row>
    <row r="5" spans="1:155" ht="30.6" customHeight="1" x14ac:dyDescent="0.3">
      <c r="A5" s="459" t="s">
        <v>17</v>
      </c>
      <c r="B5" s="459"/>
      <c r="C5" s="459"/>
      <c r="D5" s="459"/>
      <c r="E5" s="459"/>
      <c r="F5" s="459"/>
      <c r="G5" s="459"/>
      <c r="H5" s="459"/>
      <c r="I5" s="459"/>
      <c r="J5" s="459"/>
      <c r="K5" s="459"/>
      <c r="L5" s="459"/>
      <c r="M5" s="459"/>
      <c r="N5" s="459"/>
      <c r="O5" s="459"/>
      <c r="P5" s="459"/>
      <c r="Q5" s="459"/>
      <c r="R5" s="459"/>
      <c r="S5" s="459"/>
      <c r="T5" s="459"/>
      <c r="U5" s="459"/>
      <c r="V5" s="459"/>
      <c r="W5" s="459"/>
      <c r="X5" s="459"/>
      <c r="Y5" s="4"/>
    </row>
    <row r="6" spans="1:155" ht="4.2" customHeight="1" thickBot="1" x14ac:dyDescent="0.35">
      <c r="C6" s="128"/>
      <c r="D6" s="129"/>
      <c r="E6" s="129"/>
      <c r="F6" s="129"/>
      <c r="G6" s="129"/>
      <c r="H6" s="129"/>
      <c r="I6" s="129"/>
      <c r="J6" s="129"/>
      <c r="K6" s="129"/>
      <c r="L6" s="129"/>
      <c r="M6" s="129"/>
      <c r="N6" s="129"/>
      <c r="O6" s="165"/>
      <c r="P6" s="165"/>
      <c r="Q6" s="165"/>
      <c r="R6" s="165"/>
      <c r="S6" s="165"/>
      <c r="T6" s="148"/>
      <c r="U6" s="113"/>
      <c r="V6" s="113"/>
      <c r="W6" s="113"/>
      <c r="X6" s="90"/>
    </row>
    <row r="7" spans="1:155" ht="9.75" customHeight="1" x14ac:dyDescent="0.3">
      <c r="B7" s="149"/>
      <c r="C7" s="158"/>
      <c r="D7" s="159"/>
      <c r="E7" s="159"/>
      <c r="F7" s="159"/>
      <c r="G7" s="159"/>
      <c r="H7" s="159"/>
      <c r="I7" s="159"/>
      <c r="J7" s="159"/>
      <c r="K7" s="159"/>
      <c r="L7" s="160"/>
      <c r="M7" s="166"/>
      <c r="N7" s="159"/>
      <c r="O7" s="167"/>
      <c r="P7" s="167"/>
      <c r="Q7" s="167"/>
      <c r="R7" s="167"/>
      <c r="S7" s="167"/>
      <c r="T7" s="168"/>
      <c r="U7" s="169"/>
      <c r="V7" s="169"/>
      <c r="W7" s="170"/>
    </row>
    <row r="8" spans="1:155" ht="22.5" customHeight="1" thickBot="1" x14ac:dyDescent="0.35">
      <c r="B8" s="150"/>
      <c r="C8" s="453" t="s">
        <v>10</v>
      </c>
      <c r="D8" s="454"/>
      <c r="E8" s="454"/>
      <c r="F8" s="454"/>
      <c r="G8" s="454"/>
      <c r="H8" s="454"/>
      <c r="I8" s="455"/>
      <c r="J8" s="113"/>
      <c r="K8" s="113"/>
      <c r="L8" s="152"/>
      <c r="M8" s="154"/>
      <c r="N8" s="453" t="s">
        <v>5</v>
      </c>
      <c r="O8" s="454"/>
      <c r="P8" s="454"/>
      <c r="Q8" s="454"/>
      <c r="R8" s="454"/>
      <c r="S8" s="454"/>
      <c r="T8" s="455"/>
      <c r="U8" s="90"/>
      <c r="V8" s="90"/>
      <c r="W8" s="151"/>
    </row>
    <row r="9" spans="1:155" s="36" customFormat="1" ht="15" customHeight="1" x14ac:dyDescent="0.3">
      <c r="B9" s="161"/>
      <c r="C9" s="123"/>
      <c r="D9" s="123" t="s">
        <v>0</v>
      </c>
      <c r="E9" s="124" t="s">
        <v>1</v>
      </c>
      <c r="F9" s="124" t="s">
        <v>2</v>
      </c>
      <c r="G9" s="124" t="s">
        <v>3</v>
      </c>
      <c r="H9" s="124" t="s">
        <v>4</v>
      </c>
      <c r="I9" s="125" t="s">
        <v>134</v>
      </c>
      <c r="J9" s="95"/>
      <c r="K9" s="95"/>
      <c r="L9" s="153"/>
      <c r="M9" s="161"/>
      <c r="N9" s="204"/>
      <c r="O9" s="198" t="s">
        <v>0</v>
      </c>
      <c r="P9" s="198" t="s">
        <v>1</v>
      </c>
      <c r="Q9" s="198" t="s">
        <v>2</v>
      </c>
      <c r="R9" s="198" t="s">
        <v>3</v>
      </c>
      <c r="S9" s="198" t="s">
        <v>4</v>
      </c>
      <c r="T9" s="199" t="s">
        <v>134</v>
      </c>
      <c r="U9" s="95"/>
      <c r="V9" s="95"/>
      <c r="W9" s="153"/>
      <c r="AB9"/>
    </row>
    <row r="10" spans="1:155" x14ac:dyDescent="0.3">
      <c r="B10" s="150"/>
      <c r="C10" s="192" t="s">
        <v>77</v>
      </c>
      <c r="D10" s="205">
        <v>0.75382003395585739</v>
      </c>
      <c r="E10" s="138">
        <v>0.7563154791600526</v>
      </c>
      <c r="F10" s="138">
        <v>0.75442052327871889</v>
      </c>
      <c r="G10" s="138">
        <v>0.74687086598147956</v>
      </c>
      <c r="H10" s="138">
        <v>0.73284587185208794</v>
      </c>
      <c r="I10" s="139">
        <v>0.71366293150773408</v>
      </c>
      <c r="J10" s="119"/>
      <c r="K10" s="119"/>
      <c r="L10" s="162"/>
      <c r="M10" s="171"/>
      <c r="N10" s="192" t="s">
        <v>77</v>
      </c>
      <c r="O10" s="205">
        <v>0.7424397499429346</v>
      </c>
      <c r="P10" s="138">
        <v>0.74168797953964194</v>
      </c>
      <c r="Q10" s="138">
        <v>0.74272514718724469</v>
      </c>
      <c r="R10" s="138">
        <v>0.73499393614843045</v>
      </c>
      <c r="S10" s="138">
        <v>0.72881606996799142</v>
      </c>
      <c r="T10" s="139">
        <v>0.72434990051770387</v>
      </c>
      <c r="U10" s="90"/>
      <c r="V10" s="90"/>
      <c r="W10" s="151"/>
    </row>
    <row r="11" spans="1:155" x14ac:dyDescent="0.3">
      <c r="B11" s="150"/>
      <c r="C11" s="192" t="s">
        <v>78</v>
      </c>
      <c r="D11" s="206">
        <v>0.17240737725887853</v>
      </c>
      <c r="E11" s="99">
        <v>0.16640210440382783</v>
      </c>
      <c r="F11" s="99">
        <v>0.16247595652476188</v>
      </c>
      <c r="G11" s="99">
        <v>0.15844102981581357</v>
      </c>
      <c r="H11" s="99">
        <v>0.15117947083200511</v>
      </c>
      <c r="I11" s="100">
        <v>0.15942777795718022</v>
      </c>
      <c r="J11" s="119"/>
      <c r="K11" s="119"/>
      <c r="L11" s="162"/>
      <c r="M11" s="171"/>
      <c r="N11" s="192" t="s">
        <v>78</v>
      </c>
      <c r="O11" s="206">
        <v>0.17830924312821683</v>
      </c>
      <c r="P11" s="99">
        <v>0.17522675499280255</v>
      </c>
      <c r="Q11" s="99">
        <v>0.16950477478238823</v>
      </c>
      <c r="R11" s="99">
        <v>0.16420437542328833</v>
      </c>
      <c r="S11" s="99">
        <v>0.15821370378241911</v>
      </c>
      <c r="T11" s="100">
        <v>0.15286617898894311</v>
      </c>
      <c r="U11" s="90"/>
      <c r="V11" s="90"/>
      <c r="W11" s="151"/>
    </row>
    <row r="12" spans="1:155" x14ac:dyDescent="0.3">
      <c r="B12" s="150"/>
      <c r="C12" s="192" t="s">
        <v>79</v>
      </c>
      <c r="D12" s="206">
        <v>5.3794450775635508E-2</v>
      </c>
      <c r="E12" s="99">
        <v>5.7077418477028435E-2</v>
      </c>
      <c r="F12" s="99">
        <v>6.0091307269819934E-2</v>
      </c>
      <c r="G12" s="99">
        <v>6.9883993080289003E-2</v>
      </c>
      <c r="H12" s="99">
        <v>8.6348422059292315E-2</v>
      </c>
      <c r="I12" s="100">
        <v>9.2485549132947972E-2</v>
      </c>
      <c r="J12" s="119"/>
      <c r="K12" s="119"/>
      <c r="L12" s="162"/>
      <c r="M12" s="171"/>
      <c r="N12" s="192" t="s">
        <v>79</v>
      </c>
      <c r="O12" s="206">
        <v>5.9193426061601218E-2</v>
      </c>
      <c r="P12" s="99">
        <v>6.2373345631909216E-2</v>
      </c>
      <c r="Q12" s="99">
        <v>6.5044085748894337E-2</v>
      </c>
      <c r="R12" s="99">
        <v>7.637302924823991E-2</v>
      </c>
      <c r="S12" s="99">
        <v>8.5321792221342035E-2</v>
      </c>
      <c r="T12" s="100">
        <v>9.2949130396048421E-2</v>
      </c>
      <c r="U12" s="90"/>
      <c r="V12" s="90"/>
      <c r="W12" s="151"/>
    </row>
    <row r="13" spans="1:155" s="37" customFormat="1" x14ac:dyDescent="0.3">
      <c r="B13" s="163"/>
      <c r="C13" s="192" t="s">
        <v>31</v>
      </c>
      <c r="D13" s="206">
        <v>1.9978138009628579E-2</v>
      </c>
      <c r="E13" s="99">
        <v>2.0204997959091114E-2</v>
      </c>
      <c r="F13" s="99">
        <v>2.3012212926699267E-2</v>
      </c>
      <c r="G13" s="99">
        <v>2.480411112241783E-2</v>
      </c>
      <c r="H13" s="99">
        <v>2.9626235256614598E-2</v>
      </c>
      <c r="I13" s="100">
        <v>3.4423741402137761E-2</v>
      </c>
      <c r="J13" s="120"/>
      <c r="K13" s="120"/>
      <c r="L13" s="164"/>
      <c r="M13" s="172"/>
      <c r="N13" s="192" t="s">
        <v>31</v>
      </c>
      <c r="O13" s="206">
        <v>2.0057580867247383E-2</v>
      </c>
      <c r="P13" s="99">
        <v>2.0711919835646304E-2</v>
      </c>
      <c r="Q13" s="99">
        <v>2.2725992281472717E-2</v>
      </c>
      <c r="R13" s="99">
        <v>2.4428659180041265E-2</v>
      </c>
      <c r="S13" s="99">
        <v>2.7648434028247387E-2</v>
      </c>
      <c r="T13" s="100">
        <v>2.9834790097304574E-2</v>
      </c>
      <c r="U13" s="121"/>
      <c r="V13" s="121"/>
      <c r="W13" s="173"/>
    </row>
    <row r="14" spans="1:155" s="37" customFormat="1" x14ac:dyDescent="0.3">
      <c r="B14" s="163"/>
      <c r="C14" s="230" t="s">
        <v>7</v>
      </c>
      <c r="D14" s="225">
        <v>42997</v>
      </c>
      <c r="E14" s="226">
        <v>44098</v>
      </c>
      <c r="F14" s="226">
        <v>43151</v>
      </c>
      <c r="G14" s="226">
        <v>39308</v>
      </c>
      <c r="H14" s="226">
        <v>50192</v>
      </c>
      <c r="I14" s="227">
        <v>30967</v>
      </c>
      <c r="J14" s="120"/>
      <c r="K14" s="120"/>
      <c r="L14" s="164"/>
      <c r="M14" s="172"/>
      <c r="N14" s="214" t="s">
        <v>7</v>
      </c>
      <c r="O14" s="222">
        <v>135809</v>
      </c>
      <c r="P14" s="223">
        <v>143106</v>
      </c>
      <c r="Q14" s="223">
        <v>141996</v>
      </c>
      <c r="R14" s="223">
        <v>126982</v>
      </c>
      <c r="S14" s="223">
        <v>155271</v>
      </c>
      <c r="T14" s="224">
        <v>101023</v>
      </c>
      <c r="U14" s="121"/>
      <c r="V14" s="121"/>
      <c r="W14" s="173"/>
    </row>
    <row r="15" spans="1:155" ht="10.5" customHeight="1" thickBot="1" x14ac:dyDescent="0.35">
      <c r="B15" s="155"/>
      <c r="C15" s="156"/>
      <c r="D15" s="156"/>
      <c r="E15" s="156"/>
      <c r="F15" s="156"/>
      <c r="G15" s="156"/>
      <c r="H15" s="156"/>
      <c r="I15" s="156"/>
      <c r="J15" s="156"/>
      <c r="K15" s="156"/>
      <c r="L15" s="157"/>
      <c r="M15" s="155"/>
      <c r="N15" s="156"/>
      <c r="O15" s="174"/>
      <c r="P15" s="174"/>
      <c r="Q15" s="174"/>
      <c r="R15" s="174"/>
      <c r="S15" s="174"/>
      <c r="T15" s="174"/>
      <c r="U15" s="156"/>
      <c r="V15" s="156"/>
      <c r="W15" s="157"/>
    </row>
    <row r="16" spans="1:155" ht="9" customHeight="1" thickBot="1" x14ac:dyDescent="0.35">
      <c r="B16" s="90"/>
      <c r="C16" s="90"/>
      <c r="D16" s="90"/>
      <c r="E16" s="90"/>
      <c r="F16" s="90"/>
      <c r="G16" s="90"/>
      <c r="H16" s="90"/>
      <c r="I16" s="90"/>
      <c r="J16" s="90"/>
      <c r="K16" s="90"/>
      <c r="L16" s="90"/>
      <c r="M16" s="90"/>
      <c r="N16" s="90"/>
      <c r="O16" s="98"/>
      <c r="P16" s="98"/>
      <c r="Q16" s="98"/>
      <c r="R16" s="98"/>
      <c r="S16" s="98"/>
      <c r="T16" s="98"/>
      <c r="U16" s="90"/>
      <c r="V16" s="90"/>
      <c r="W16" s="90"/>
      <c r="X16" s="90"/>
    </row>
    <row r="17" spans="2:27" ht="24" customHeight="1" x14ac:dyDescent="0.3">
      <c r="B17" s="256" t="s">
        <v>68</v>
      </c>
      <c r="C17" s="198"/>
      <c r="D17" s="198"/>
      <c r="E17" s="198"/>
      <c r="F17" s="198"/>
      <c r="G17" s="198"/>
      <c r="H17" s="198"/>
      <c r="I17" s="198"/>
      <c r="J17" s="198"/>
      <c r="K17" s="198"/>
      <c r="L17" s="199"/>
      <c r="M17" s="254" t="s">
        <v>69</v>
      </c>
      <c r="N17" s="124"/>
      <c r="O17" s="143"/>
      <c r="P17" s="143"/>
      <c r="Q17" s="143"/>
      <c r="R17" s="143"/>
      <c r="S17" s="143"/>
      <c r="T17" s="143"/>
      <c r="U17" s="124"/>
      <c r="V17" s="124"/>
      <c r="W17" s="125"/>
    </row>
    <row r="18" spans="2:27" ht="16.5" customHeight="1" x14ac:dyDescent="0.3">
      <c r="B18" s="150"/>
      <c r="C18" s="90"/>
      <c r="D18" s="90"/>
      <c r="E18" s="90"/>
      <c r="F18" s="90"/>
      <c r="G18" s="90"/>
      <c r="H18" s="90"/>
      <c r="I18" s="90"/>
      <c r="J18" s="90"/>
      <c r="K18" s="90"/>
      <c r="L18" s="151"/>
      <c r="M18" s="90"/>
      <c r="O18" s="98"/>
      <c r="P18" s="98"/>
      <c r="Q18" s="98"/>
      <c r="R18" s="98"/>
      <c r="S18" s="98"/>
      <c r="T18" s="98"/>
      <c r="U18" s="90"/>
      <c r="V18" s="90"/>
      <c r="W18" s="91"/>
    </row>
    <row r="19" spans="2:27" ht="16.5" customHeight="1" x14ac:dyDescent="0.3">
      <c r="B19" s="150"/>
      <c r="C19" s="90"/>
      <c r="D19" s="90"/>
      <c r="E19" s="90"/>
      <c r="F19" s="90"/>
      <c r="G19" s="90"/>
      <c r="H19" s="90"/>
      <c r="I19" s="90"/>
      <c r="J19" s="90"/>
      <c r="K19" s="90"/>
      <c r="L19" s="151"/>
      <c r="M19" s="90"/>
      <c r="N19" s="90"/>
      <c r="O19" s="98"/>
      <c r="P19" s="98"/>
      <c r="Q19" s="98"/>
      <c r="R19" s="98"/>
      <c r="S19" s="98"/>
      <c r="T19" s="98"/>
      <c r="U19" s="90"/>
      <c r="V19" s="90"/>
      <c r="W19" s="91"/>
    </row>
    <row r="20" spans="2:27" ht="16.5" customHeight="1" x14ac:dyDescent="0.3">
      <c r="B20" s="150"/>
      <c r="C20" s="90"/>
      <c r="D20" s="90"/>
      <c r="E20" s="90"/>
      <c r="F20" s="90"/>
      <c r="G20" s="90"/>
      <c r="H20" s="90"/>
      <c r="I20" s="90"/>
      <c r="J20" s="90"/>
      <c r="K20" s="90"/>
      <c r="L20" s="151"/>
      <c r="M20" s="90"/>
      <c r="N20" s="90"/>
      <c r="O20" s="98"/>
      <c r="P20" s="98"/>
      <c r="Q20" s="98"/>
      <c r="R20" s="98"/>
      <c r="S20" s="98"/>
      <c r="T20" s="98"/>
      <c r="U20" s="90"/>
      <c r="V20" s="90"/>
      <c r="W20" s="91"/>
    </row>
    <row r="21" spans="2:27" x14ac:dyDescent="0.3">
      <c r="B21" s="150"/>
      <c r="C21" s="90"/>
      <c r="D21" s="90"/>
      <c r="E21" s="90"/>
      <c r="F21" s="90"/>
      <c r="G21" s="90"/>
      <c r="H21" s="90"/>
      <c r="I21" s="90"/>
      <c r="J21" s="90"/>
      <c r="K21" s="90"/>
      <c r="L21" s="151"/>
      <c r="M21" s="90"/>
      <c r="N21" s="90"/>
      <c r="O21" s="98"/>
      <c r="P21" s="98"/>
      <c r="Q21" s="98"/>
      <c r="R21" s="98"/>
      <c r="S21" s="98"/>
      <c r="T21" s="98"/>
      <c r="U21" s="90"/>
      <c r="V21" s="90"/>
      <c r="W21" s="91"/>
    </row>
    <row r="22" spans="2:27" x14ac:dyDescent="0.3">
      <c r="B22" s="150"/>
      <c r="C22" s="90"/>
      <c r="D22" s="90"/>
      <c r="E22" s="90"/>
      <c r="F22" s="90"/>
      <c r="G22" s="90"/>
      <c r="H22" s="90"/>
      <c r="I22" s="90"/>
      <c r="J22" s="90"/>
      <c r="K22" s="90"/>
      <c r="L22" s="151"/>
      <c r="M22" s="90"/>
      <c r="N22" s="90"/>
      <c r="O22" s="98"/>
      <c r="P22" s="98"/>
      <c r="Q22" s="98"/>
      <c r="R22" s="98"/>
      <c r="S22" s="98"/>
      <c r="T22" s="98"/>
      <c r="U22" s="90"/>
      <c r="V22" s="90"/>
      <c r="W22" s="91"/>
      <c r="X22" s="5"/>
      <c r="Y22" s="5"/>
      <c r="Z22" s="5"/>
      <c r="AA22" s="5"/>
    </row>
    <row r="23" spans="2:27" ht="18" x14ac:dyDescent="0.3">
      <c r="B23" s="150"/>
      <c r="C23" s="90"/>
      <c r="D23" s="90"/>
      <c r="E23" s="90"/>
      <c r="F23" s="90"/>
      <c r="G23" s="90"/>
      <c r="H23" s="90"/>
      <c r="I23" s="90"/>
      <c r="J23" s="115"/>
      <c r="K23" s="115"/>
      <c r="L23" s="257"/>
      <c r="M23" s="90"/>
      <c r="N23" s="90"/>
      <c r="O23" s="98"/>
      <c r="P23" s="98"/>
      <c r="Q23" s="98"/>
      <c r="R23" s="98"/>
      <c r="S23" s="98"/>
      <c r="T23" s="98"/>
      <c r="U23" s="90"/>
      <c r="V23" s="90"/>
      <c r="W23" s="91"/>
    </row>
    <row r="24" spans="2:27" s="188" customFormat="1" ht="22.5" customHeight="1" thickBot="1" x14ac:dyDescent="0.35">
      <c r="B24" s="258"/>
      <c r="C24" s="453" t="s">
        <v>64</v>
      </c>
      <c r="D24" s="454"/>
      <c r="E24" s="454"/>
      <c r="F24" s="454"/>
      <c r="G24" s="454"/>
      <c r="H24" s="454"/>
      <c r="I24" s="455"/>
      <c r="J24" s="185"/>
      <c r="K24" s="185"/>
      <c r="L24" s="259"/>
      <c r="M24" s="255"/>
      <c r="N24" s="456" t="str" vm="2">
        <f>Hide!B36</f>
        <v>Advanced Water Sys Oper &amp; Mgmt (Co-op)</v>
      </c>
      <c r="O24" s="457"/>
      <c r="P24" s="457"/>
      <c r="Q24" s="457"/>
      <c r="R24" s="457"/>
      <c r="S24" s="457"/>
      <c r="T24" s="458"/>
      <c r="U24" s="187"/>
      <c r="V24" s="187"/>
      <c r="W24" s="186"/>
    </row>
    <row r="25" spans="2:27" ht="15" customHeight="1" thickBot="1" x14ac:dyDescent="0.35">
      <c r="B25" s="150"/>
      <c r="C25" s="149"/>
      <c r="D25" s="204" t="s">
        <v>0</v>
      </c>
      <c r="E25" s="198" t="s">
        <v>1</v>
      </c>
      <c r="F25" s="198" t="s">
        <v>2</v>
      </c>
      <c r="G25" s="198" t="s">
        <v>3</v>
      </c>
      <c r="H25" s="198" t="s">
        <v>4</v>
      </c>
      <c r="I25" s="199" t="s">
        <v>134</v>
      </c>
      <c r="J25" s="118"/>
      <c r="K25" s="118"/>
      <c r="L25" s="260"/>
      <c r="M25" s="90"/>
      <c r="N25" s="123"/>
      <c r="O25" s="124" t="s">
        <v>0</v>
      </c>
      <c r="P25" s="124" t="s">
        <v>1</v>
      </c>
      <c r="Q25" s="124" t="s">
        <v>2</v>
      </c>
      <c r="R25" s="124" t="s">
        <v>3</v>
      </c>
      <c r="S25" s="124" t="s">
        <v>4</v>
      </c>
      <c r="T25" s="125" t="s">
        <v>134</v>
      </c>
      <c r="U25" s="90"/>
      <c r="V25" s="90"/>
      <c r="W25" s="91"/>
    </row>
    <row r="26" spans="2:27" ht="15" customHeight="1" x14ac:dyDescent="0.3">
      <c r="B26" s="150"/>
      <c r="C26" s="361" t="s">
        <v>77</v>
      </c>
      <c r="D26" s="340">
        <v>0.75255474452554749</v>
      </c>
      <c r="E26" s="341">
        <v>0.76282671829622462</v>
      </c>
      <c r="F26" s="341">
        <v>0.75364203954214359</v>
      </c>
      <c r="G26" s="341">
        <v>0.74601820250284412</v>
      </c>
      <c r="H26" s="341">
        <v>0.71866350336101226</v>
      </c>
      <c r="I26" s="342">
        <v>0.75409409929815441</v>
      </c>
      <c r="J26" s="95"/>
      <c r="K26" s="95"/>
      <c r="L26" s="153"/>
      <c r="M26" s="90"/>
      <c r="N26" s="191" t="s">
        <v>77</v>
      </c>
      <c r="O26" s="130">
        <v>1</v>
      </c>
      <c r="P26" s="131">
        <v>1</v>
      </c>
      <c r="Q26" s="131">
        <v>1</v>
      </c>
      <c r="R26" s="131">
        <v>0.72093023255813948</v>
      </c>
      <c r="S26" s="131">
        <v>0.83333333333333337</v>
      </c>
      <c r="T26" s="132">
        <v>0.80645161290322576</v>
      </c>
      <c r="U26" s="90"/>
      <c r="V26" s="90"/>
      <c r="W26" s="91"/>
    </row>
    <row r="27" spans="2:27" ht="15" customHeight="1" x14ac:dyDescent="0.3">
      <c r="B27" s="150"/>
      <c r="C27" s="362" t="s">
        <v>78</v>
      </c>
      <c r="D27" s="343">
        <v>0.16569343065693432</v>
      </c>
      <c r="E27" s="99">
        <v>0.16166505324298161</v>
      </c>
      <c r="F27" s="99">
        <v>0.16727367325702394</v>
      </c>
      <c r="G27" s="99">
        <v>0.15870307167235495</v>
      </c>
      <c r="H27" s="99">
        <v>0.15440885725583234</v>
      </c>
      <c r="I27" s="338">
        <v>0.13465037691707823</v>
      </c>
      <c r="J27" s="126"/>
      <c r="K27" s="126"/>
      <c r="L27" s="233"/>
      <c r="M27" s="90"/>
      <c r="N27" s="192" t="s">
        <v>78</v>
      </c>
      <c r="O27" s="133">
        <v>0</v>
      </c>
      <c r="P27" s="92">
        <v>0</v>
      </c>
      <c r="Q27" s="92">
        <v>0</v>
      </c>
      <c r="R27" s="92">
        <v>0.16279069767441862</v>
      </c>
      <c r="S27" s="92">
        <v>4.1666666666666664E-2</v>
      </c>
      <c r="T27" s="93">
        <v>6.4516129032258063E-2</v>
      </c>
      <c r="U27" s="90"/>
      <c r="V27" s="90"/>
      <c r="W27" s="91"/>
    </row>
    <row r="28" spans="2:27" ht="15" customHeight="1" x14ac:dyDescent="0.3">
      <c r="B28" s="150"/>
      <c r="C28" s="362" t="s">
        <v>79</v>
      </c>
      <c r="D28" s="343">
        <v>6.2530413625304135E-2</v>
      </c>
      <c r="E28" s="99">
        <v>5.8809293320425941E-2</v>
      </c>
      <c r="F28" s="99">
        <v>5.9833506763787722E-2</v>
      </c>
      <c r="G28" s="99">
        <v>7.2241183162684866E-2</v>
      </c>
      <c r="H28" s="99">
        <v>9.7271648873072367E-2</v>
      </c>
      <c r="I28" s="338">
        <v>8.7860670652456466E-2</v>
      </c>
      <c r="J28" s="126"/>
      <c r="K28" s="126"/>
      <c r="L28" s="233"/>
      <c r="M28" s="115"/>
      <c r="N28" s="192" t="s">
        <v>79</v>
      </c>
      <c r="O28" s="133">
        <v>0</v>
      </c>
      <c r="P28" s="92">
        <v>0</v>
      </c>
      <c r="Q28" s="92">
        <v>0</v>
      </c>
      <c r="R28" s="92">
        <v>9.3023255813953487E-2</v>
      </c>
      <c r="S28" s="92">
        <v>8.3333333333333329E-2</v>
      </c>
      <c r="T28" s="93">
        <v>6.4516129032258063E-2</v>
      </c>
      <c r="U28" s="90"/>
      <c r="V28" s="90"/>
      <c r="W28" s="91"/>
    </row>
    <row r="29" spans="2:27" s="4" customFormat="1" ht="15" customHeight="1" x14ac:dyDescent="0.3">
      <c r="B29" s="154"/>
      <c r="C29" s="362" t="s">
        <v>31</v>
      </c>
      <c r="D29" s="343">
        <v>1.9221411192214113E-2</v>
      </c>
      <c r="E29" s="99">
        <v>1.6698935140367861E-2</v>
      </c>
      <c r="F29" s="99">
        <v>1.9250780437044746E-2</v>
      </c>
      <c r="G29" s="99">
        <v>2.303754266211604E-2</v>
      </c>
      <c r="H29" s="99">
        <v>2.9655990510083038E-2</v>
      </c>
      <c r="I29" s="338">
        <v>2.3394853132310892E-2</v>
      </c>
      <c r="J29" s="126"/>
      <c r="K29" s="126"/>
      <c r="L29" s="233"/>
      <c r="M29" s="113"/>
      <c r="N29" s="192" t="s">
        <v>31</v>
      </c>
      <c r="O29" s="133">
        <v>0</v>
      </c>
      <c r="P29" s="92">
        <v>0</v>
      </c>
      <c r="Q29" s="92">
        <v>0</v>
      </c>
      <c r="R29" s="92">
        <v>2.3255813953488372E-2</v>
      </c>
      <c r="S29" s="92">
        <v>4.1666666666666664E-2</v>
      </c>
      <c r="T29" s="93">
        <v>6.4516129032258063E-2</v>
      </c>
      <c r="W29" s="114"/>
    </row>
    <row r="30" spans="2:27" s="4" customFormat="1" ht="15" customHeight="1" thickBot="1" x14ac:dyDescent="0.35">
      <c r="B30" s="154"/>
      <c r="C30" s="396" t="s">
        <v>7</v>
      </c>
      <c r="D30" s="395">
        <v>4110</v>
      </c>
      <c r="E30" s="393">
        <v>4132</v>
      </c>
      <c r="F30" s="393">
        <v>3844</v>
      </c>
      <c r="G30" s="393">
        <v>3516</v>
      </c>
      <c r="H30" s="393">
        <v>5058</v>
      </c>
      <c r="I30" s="394">
        <v>3847</v>
      </c>
      <c r="J30" s="126"/>
      <c r="K30" s="126"/>
      <c r="L30" s="233"/>
      <c r="M30" s="113"/>
      <c r="N30" s="214" t="s">
        <v>7</v>
      </c>
      <c r="O30" s="216">
        <v>18</v>
      </c>
      <c r="P30" s="217">
        <v>7</v>
      </c>
      <c r="Q30" s="217">
        <v>23</v>
      </c>
      <c r="R30" s="217">
        <v>43</v>
      </c>
      <c r="S30" s="217">
        <v>24</v>
      </c>
      <c r="T30" s="218">
        <v>31</v>
      </c>
      <c r="W30" s="114"/>
    </row>
    <row r="31" spans="2:27" s="4" customFormat="1" ht="15" thickBot="1" x14ac:dyDescent="0.35">
      <c r="B31" s="285"/>
      <c r="C31" s="156"/>
      <c r="D31" s="156"/>
      <c r="E31" s="156"/>
      <c r="F31" s="156"/>
      <c r="G31" s="156"/>
      <c r="H31" s="156"/>
      <c r="I31" s="156"/>
      <c r="J31" s="286"/>
      <c r="K31" s="286"/>
      <c r="L31" s="287"/>
      <c r="M31" s="113"/>
      <c r="N31"/>
      <c r="O31"/>
      <c r="P31"/>
      <c r="Q31"/>
      <c r="R31"/>
      <c r="S31"/>
      <c r="T31"/>
      <c r="W31" s="114"/>
    </row>
    <row r="32" spans="2:27" ht="22.5" customHeight="1" x14ac:dyDescent="0.3">
      <c r="B32" s="90"/>
      <c r="C32" s="116"/>
      <c r="D32" s="116"/>
      <c r="E32" s="116"/>
      <c r="F32" s="116"/>
      <c r="G32" s="116"/>
      <c r="H32" s="116"/>
      <c r="I32" s="116"/>
      <c r="J32" s="116"/>
      <c r="K32" s="116"/>
      <c r="L32" s="116"/>
      <c r="M32" s="94"/>
      <c r="N32" s="447" t="s">
        <v>84</v>
      </c>
      <c r="O32" s="448"/>
      <c r="P32" s="448"/>
      <c r="Q32" s="448"/>
      <c r="R32" s="449" t="str">
        <f>Hide!A60</f>
        <v>72705</v>
      </c>
      <c r="S32" s="449"/>
      <c r="T32" s="450"/>
      <c r="U32" s="90"/>
      <c r="V32" s="90"/>
      <c r="W32" s="91"/>
    </row>
    <row r="33" spans="2:25" s="5" customFormat="1" x14ac:dyDescent="0.3">
      <c r="B33" s="116"/>
      <c r="C33" s="116"/>
      <c r="D33" s="116"/>
      <c r="E33" s="116"/>
      <c r="F33" s="116"/>
      <c r="G33" s="116"/>
      <c r="H33" s="116"/>
      <c r="I33" s="116"/>
      <c r="J33" s="116"/>
      <c r="K33" s="116"/>
      <c r="L33" s="116"/>
      <c r="M33" s="144"/>
      <c r="N33" s="123"/>
      <c r="O33" s="124" t="s">
        <v>0</v>
      </c>
      <c r="P33" s="124" t="s">
        <v>1</v>
      </c>
      <c r="Q33" s="124" t="s">
        <v>2</v>
      </c>
      <c r="R33" s="124" t="s">
        <v>3</v>
      </c>
      <c r="S33" s="124" t="s">
        <v>4</v>
      </c>
      <c r="T33" s="125" t="s">
        <v>134</v>
      </c>
      <c r="U33" s="116"/>
      <c r="V33" s="116"/>
      <c r="W33" s="117"/>
    </row>
    <row r="34" spans="2:25" s="5" customFormat="1" x14ac:dyDescent="0.3">
      <c r="B34" s="116"/>
      <c r="C34" s="446" t="s">
        <v>144</v>
      </c>
      <c r="D34" s="446"/>
      <c r="E34" s="446"/>
      <c r="F34" s="446"/>
      <c r="G34" s="446"/>
      <c r="H34" s="446"/>
      <c r="I34" s="446"/>
      <c r="J34" s="446"/>
      <c r="K34" s="116"/>
      <c r="L34" s="116"/>
      <c r="M34" s="182"/>
      <c r="N34" s="136" t="s">
        <v>77</v>
      </c>
      <c r="O34" s="130">
        <v>1</v>
      </c>
      <c r="P34" s="131">
        <v>1</v>
      </c>
      <c r="Q34" s="131">
        <v>1</v>
      </c>
      <c r="R34" s="131">
        <v>0.72093023255813948</v>
      </c>
      <c r="S34" s="131">
        <v>0.83333333333333337</v>
      </c>
      <c r="T34" s="132">
        <v>0.80645161290322576</v>
      </c>
      <c r="U34" s="113"/>
      <c r="V34" s="113"/>
      <c r="W34" s="117"/>
    </row>
    <row r="35" spans="2:25" s="5" customFormat="1" ht="15.6" x14ac:dyDescent="0.3">
      <c r="B35" s="116"/>
      <c r="C35" s="446"/>
      <c r="D35" s="446"/>
      <c r="E35" s="446"/>
      <c r="F35" s="446"/>
      <c r="G35" s="446"/>
      <c r="H35" s="446"/>
      <c r="I35" s="446"/>
      <c r="J35" s="446"/>
      <c r="K35" s="116"/>
      <c r="L35" s="116"/>
      <c r="M35" s="182"/>
      <c r="N35" s="136" t="s">
        <v>78</v>
      </c>
      <c r="O35" s="133">
        <v>0</v>
      </c>
      <c r="P35" s="92">
        <v>0</v>
      </c>
      <c r="Q35" s="92">
        <v>0</v>
      </c>
      <c r="R35" s="92">
        <v>0.16279069767441862</v>
      </c>
      <c r="S35" s="92">
        <v>4.1666666666666664E-2</v>
      </c>
      <c r="T35" s="93">
        <v>6.4516129032258063E-2</v>
      </c>
      <c r="U35" s="219"/>
      <c r="V35" s="90"/>
      <c r="W35" s="91"/>
      <c r="X35"/>
      <c r="Y35"/>
    </row>
    <row r="36" spans="2:25" s="5" customFormat="1" x14ac:dyDescent="0.3">
      <c r="B36" s="116"/>
      <c r="C36" s="90"/>
      <c r="D36" s="90"/>
      <c r="E36" s="90"/>
      <c r="F36" s="90"/>
      <c r="G36" s="90"/>
      <c r="H36" s="90"/>
      <c r="I36" s="90"/>
      <c r="J36" s="116"/>
      <c r="K36" s="116"/>
      <c r="L36" s="116"/>
      <c r="M36" s="183"/>
      <c r="N36" s="136" t="s">
        <v>79</v>
      </c>
      <c r="O36" s="133">
        <v>0</v>
      </c>
      <c r="P36" s="92">
        <v>0</v>
      </c>
      <c r="Q36" s="92">
        <v>0</v>
      </c>
      <c r="R36" s="92">
        <v>9.3023255813953487E-2</v>
      </c>
      <c r="S36" s="92">
        <v>8.3333333333333329E-2</v>
      </c>
      <c r="T36" s="93">
        <v>6.4516129032258063E-2</v>
      </c>
      <c r="U36" s="90"/>
      <c r="V36" s="90"/>
      <c r="W36" s="91"/>
      <c r="X36"/>
      <c r="Y36"/>
    </row>
    <row r="37" spans="2:25" x14ac:dyDescent="0.3">
      <c r="B37" s="90"/>
      <c r="J37" s="90"/>
      <c r="K37" s="90"/>
      <c r="L37" s="90"/>
      <c r="M37" s="184"/>
      <c r="N37" s="180" t="s">
        <v>31</v>
      </c>
      <c r="O37" s="181">
        <v>0</v>
      </c>
      <c r="P37" s="145">
        <v>0</v>
      </c>
      <c r="Q37" s="145">
        <v>0</v>
      </c>
      <c r="R37" s="145">
        <v>2.3255813953488372E-2</v>
      </c>
      <c r="S37" s="145">
        <v>4.1666666666666664E-2</v>
      </c>
      <c r="T37" s="146">
        <v>6.4516129032258063E-2</v>
      </c>
      <c r="U37" s="116"/>
      <c r="V37" s="116"/>
      <c r="W37" s="91"/>
    </row>
    <row r="38" spans="2:25" x14ac:dyDescent="0.3">
      <c r="M38" s="89"/>
      <c r="N38" s="193" t="s">
        <v>7</v>
      </c>
      <c r="O38" s="194">
        <v>18</v>
      </c>
      <c r="P38" s="189">
        <v>7</v>
      </c>
      <c r="Q38" s="189">
        <v>23</v>
      </c>
      <c r="R38" s="189">
        <v>43</v>
      </c>
      <c r="S38" s="189">
        <v>24</v>
      </c>
      <c r="T38" s="190">
        <v>31</v>
      </c>
      <c r="U38" s="116"/>
      <c r="V38" s="116"/>
      <c r="W38" s="91"/>
    </row>
    <row r="39" spans="2:25" x14ac:dyDescent="0.3">
      <c r="M39" s="122"/>
      <c r="N39" s="203"/>
      <c r="O39" s="220"/>
      <c r="P39" s="220"/>
      <c r="Q39" s="220"/>
      <c r="R39" s="220"/>
      <c r="S39" s="220"/>
      <c r="T39" s="220"/>
      <c r="U39" s="203"/>
      <c r="V39" s="203"/>
      <c r="W39" s="215"/>
    </row>
  </sheetData>
  <mergeCells count="10">
    <mergeCell ref="C34:J35"/>
    <mergeCell ref="T1:V1"/>
    <mergeCell ref="C24:I24"/>
    <mergeCell ref="N24:T24"/>
    <mergeCell ref="N32:Q32"/>
    <mergeCell ref="R32:T32"/>
    <mergeCell ref="B3:W3"/>
    <mergeCell ref="C8:I8"/>
    <mergeCell ref="N8:T8"/>
    <mergeCell ref="A5:X5"/>
  </mergeCells>
  <conditionalFormatting sqref="N25:N27 P25:Q25">
    <cfRule type="colorScale" priority="12">
      <colorScale>
        <cfvo type="min"/>
        <cfvo type="percentile" val="50"/>
        <cfvo type="max"/>
        <color rgb="FFF8696B"/>
        <color rgb="FFFFEB84"/>
        <color rgb="FF63BE7B"/>
      </colorScale>
    </cfRule>
  </conditionalFormatting>
  <conditionalFormatting pivot="1" sqref="D10:I13">
    <cfRule type="colorScale" priority="5">
      <colorScale>
        <cfvo type="min"/>
        <cfvo type="percentile" val="50"/>
        <cfvo type="max"/>
        <color rgb="FFF8696B"/>
        <color rgb="FFFFEB84"/>
        <color rgb="FF63BE7B"/>
      </colorScale>
    </cfRule>
  </conditionalFormatting>
  <conditionalFormatting pivot="1" sqref="O10:T13">
    <cfRule type="colorScale" priority="4">
      <colorScale>
        <cfvo type="min"/>
        <cfvo type="percentile" val="50"/>
        <cfvo type="max"/>
        <color rgb="FFF8696B"/>
        <color rgb="FFFFEB84"/>
        <color rgb="FF63BE7B"/>
      </colorScale>
    </cfRule>
  </conditionalFormatting>
  <conditionalFormatting pivot="1" sqref="D26:I29">
    <cfRule type="colorScale" priority="3">
      <colorScale>
        <cfvo type="min"/>
        <cfvo type="percentile" val="50"/>
        <cfvo type="max"/>
        <color rgb="FFF8696B"/>
        <color rgb="FFFFEB84"/>
        <color rgb="FF63BE7B"/>
      </colorScale>
    </cfRule>
  </conditionalFormatting>
  <conditionalFormatting pivot="1" sqref="O26:T29">
    <cfRule type="colorScale" priority="2">
      <colorScale>
        <cfvo type="min"/>
        <cfvo type="percentile" val="50"/>
        <cfvo type="max"/>
        <color rgb="FFF8696B"/>
        <color rgb="FFFFEB84"/>
        <color rgb="FF63BE7B"/>
      </colorScale>
    </cfRule>
  </conditionalFormatting>
  <conditionalFormatting pivot="1" sqref="O34:T37">
    <cfRule type="colorScale" priority="1">
      <colorScale>
        <cfvo type="min"/>
        <cfvo type="percentile" val="50"/>
        <cfvo type="max"/>
        <color rgb="FFF8696B"/>
        <color rgb="FFFFEB84"/>
        <color rgb="FF63BE7B"/>
      </colorScale>
    </cfRule>
  </conditionalFormatting>
  <conditionalFormatting sqref="N33:N35 P33:Q33">
    <cfRule type="colorScale" priority="13">
      <colorScale>
        <cfvo type="min"/>
        <cfvo type="percentile" val="50"/>
        <cfvo type="max"/>
        <color rgb="FFF8696B"/>
        <color rgb="FFFFEB84"/>
        <color rgb="FF63BE7B"/>
      </colorScale>
    </cfRule>
  </conditionalFormatting>
  <hyperlinks>
    <hyperlink ref="T1" location="TOC!A1" display="Return to TOC"/>
    <hyperlink ref="C34:J35" location="TOC!F23" display="Click Here for important information regarding 2017/18 &amp; 2019/20 survey years"/>
  </hyperlinks>
  <pageMargins left="0.7" right="0.7" top="0.75" bottom="0.75" header="0.3" footer="0.3"/>
  <pageSetup orientation="portrait" r:id="rId6"/>
  <drawing r:id="rId7"/>
  <extLst>
    <ext xmlns:x14="http://schemas.microsoft.com/office/spreadsheetml/2009/9/main" uri="{05C60535-1F16-4fd2-B633-F4F36F0B64E0}">
      <x14:sparklineGroups xmlns:xm="http://schemas.microsoft.com/office/excel/2006/main">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Goal!O34:T34</xm:f>
              <xm:sqref>V34</xm:sqref>
            </x14:sparkline>
            <x14:sparkline>
              <xm:f>Goal!O35:T35</xm:f>
              <xm:sqref>V35</xm:sqref>
            </x14:sparkline>
            <x14:sparkline>
              <xm:f>Goal!O36:T36</xm:f>
              <xm:sqref>V36</xm:sqref>
            </x14:sparkline>
            <x14:sparkline>
              <xm:f>Goal!O37:T37</xm:f>
              <xm:sqref>V37</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Goal!O26:T26</xm:f>
              <xm:sqref>V26</xm:sqref>
            </x14:sparkline>
            <x14:sparkline>
              <xm:f>Goal!O27:T27</xm:f>
              <xm:sqref>V27</xm:sqref>
            </x14:sparkline>
            <x14:sparkline>
              <xm:f>Goal!O28:T28</xm:f>
              <xm:sqref>V28</xm:sqref>
            </x14:sparkline>
            <x14:sparkline>
              <xm:f>Goal!O29:T29</xm:f>
              <xm:sqref>V29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Goal!O10:T10</xm:f>
              <xm:sqref>V10</xm:sqref>
            </x14:sparkline>
            <x14:sparkline>
              <xm:f>Goal!O11:T11</xm:f>
              <xm:sqref>V11</xm:sqref>
            </x14:sparkline>
            <x14:sparkline>
              <xm:f>Goal!O12:T12</xm:f>
              <xm:sqref>V12</xm:sqref>
            </x14:sparkline>
            <x14:sparkline>
              <xm:f>Goal!O13:T13</xm:f>
              <xm:sqref>V13</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Goal!D10:I10</xm:f>
              <xm:sqref>K10</xm:sqref>
            </x14:sparkline>
            <x14:sparkline>
              <xm:f>Goal!D11:I11</xm:f>
              <xm:sqref>K11</xm:sqref>
            </x14:sparkline>
            <x14:sparkline>
              <xm:f>Goal!D12:I12</xm:f>
              <xm:sqref>K12</xm:sqref>
            </x14:sparkline>
            <x14:sparkline>
              <xm:f>Goal!D13:I13</xm:f>
              <xm:sqref>K13</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Goal!D26:I26</xm:f>
              <xm:sqref>K26</xm:sqref>
            </x14:sparkline>
            <x14:sparkline>
              <xm:f>Goal!D27:I27</xm:f>
              <xm:sqref>K27</xm:sqref>
            </x14:sparkline>
            <x14:sparkline>
              <xm:f>Goal!D28:I28</xm:f>
              <xm:sqref>K28</xm:sqref>
            </x14:sparkline>
            <x14:sparkline>
              <xm:f>Goal!D29:I29</xm:f>
              <xm:sqref>K29</xm:sqref>
            </x14:sparkline>
          </x14:sparklines>
        </x14:sparklineGroup>
      </x14:sparklineGroups>
    </ext>
    <ext xmlns:x14="http://schemas.microsoft.com/office/spreadsheetml/2009/9/main" uri="{A8765BA9-456A-4dab-B4F3-ACF838C121DE}">
      <x14:slicerList>
        <x14:slicer r:id="rId8"/>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Y34"/>
  <sheetViews>
    <sheetView showGridLines="0" zoomScale="90" zoomScaleNormal="90" workbookViewId="0">
      <selection activeCell="A5" sqref="A5:X5"/>
    </sheetView>
  </sheetViews>
  <sheetFormatPr defaultRowHeight="14.4" x14ac:dyDescent="0.3"/>
  <cols>
    <col min="1" max="1" width="1.33203125" customWidth="1"/>
    <col min="2" max="2" width="3.88671875" customWidth="1"/>
    <col min="3" max="3" width="16.109375" customWidth="1"/>
    <col min="4" max="9" width="9.33203125" customWidth="1"/>
    <col min="10" max="10" width="1.109375" customWidth="1"/>
    <col min="11" max="11" width="15.109375" customWidth="1"/>
    <col min="12" max="12" width="2.5546875" customWidth="1"/>
    <col min="13" max="13" width="3.6640625" customWidth="1"/>
    <col min="14" max="14" width="16.109375" customWidth="1"/>
    <col min="15" max="20" width="9.44140625" style="76" customWidth="1"/>
    <col min="21" max="21" width="1.88671875" customWidth="1"/>
    <col min="22" max="22" width="15.6640625" customWidth="1"/>
    <col min="23" max="24" width="2.44140625" customWidth="1"/>
    <col min="25" max="25" width="16.33203125" bestFit="1" customWidth="1"/>
    <col min="26" max="27" width="16.33203125" customWidth="1"/>
    <col min="28" max="31" width="16.33203125" bestFit="1" customWidth="1"/>
    <col min="32" max="32" width="14.5546875" customWidth="1"/>
    <col min="33" max="33" width="15.33203125" customWidth="1"/>
    <col min="34" max="34" width="17.88671875" customWidth="1"/>
    <col min="35" max="43" width="16.33203125" bestFit="1" customWidth="1"/>
    <col min="44" max="44" width="16.33203125" customWidth="1"/>
    <col min="45" max="49" width="16.33203125" bestFit="1" customWidth="1"/>
    <col min="50" max="50" width="14.5546875" customWidth="1"/>
    <col min="51" max="51" width="15.33203125" customWidth="1"/>
    <col min="52" max="52" width="17.88671875" bestFit="1" customWidth="1"/>
    <col min="53" max="53" width="15.5546875" bestFit="1" customWidth="1"/>
    <col min="54" max="54" width="16.33203125" bestFit="1" customWidth="1"/>
    <col min="55" max="55" width="18.88671875" bestFit="1" customWidth="1"/>
    <col min="56" max="63" width="11.33203125" bestFit="1" customWidth="1"/>
    <col min="64" max="67" width="12.109375" bestFit="1" customWidth="1"/>
    <col min="68" max="68" width="8.6640625" bestFit="1" customWidth="1"/>
    <col min="69" max="69" width="9.109375" bestFit="1" customWidth="1"/>
    <col min="70" max="70" width="10" bestFit="1" customWidth="1"/>
    <col min="71" max="71" width="13.33203125" bestFit="1" customWidth="1"/>
    <col min="72" max="72" width="11.6640625" bestFit="1" customWidth="1"/>
    <col min="73" max="73" width="14.44140625" bestFit="1" customWidth="1"/>
    <col min="74" max="74" width="11.88671875" bestFit="1" customWidth="1"/>
    <col min="75" max="75" width="14.5546875" bestFit="1" customWidth="1"/>
    <col min="76" max="76" width="15.109375" bestFit="1" customWidth="1"/>
    <col min="77" max="77" width="11.33203125" bestFit="1" customWidth="1"/>
    <col min="78" max="78" width="14.6640625" bestFit="1" customWidth="1"/>
    <col min="79" max="79" width="12.6640625" bestFit="1" customWidth="1"/>
    <col min="80" max="80" width="12.109375" bestFit="1" customWidth="1"/>
    <col min="81" max="81" width="10.88671875" bestFit="1" customWidth="1"/>
    <col min="82" max="82" width="9.5546875" bestFit="1" customWidth="1"/>
    <col min="83" max="83" width="10.5546875" bestFit="1" customWidth="1"/>
    <col min="84" max="84" width="11.33203125" bestFit="1" customWidth="1"/>
    <col min="85" max="85" width="13.88671875" bestFit="1" customWidth="1"/>
    <col min="86" max="86" width="16" bestFit="1" customWidth="1"/>
    <col min="87" max="89" width="16.109375" bestFit="1" customWidth="1"/>
    <col min="90" max="90" width="14.6640625" bestFit="1" customWidth="1"/>
    <col min="91" max="91" width="10.44140625" bestFit="1" customWidth="1"/>
    <col min="92" max="92" width="9.5546875" bestFit="1" customWidth="1"/>
    <col min="93" max="93" width="14.109375" bestFit="1" customWidth="1"/>
    <col min="94" max="101" width="11" bestFit="1" customWidth="1"/>
    <col min="102" max="105" width="11.88671875" bestFit="1" customWidth="1"/>
    <col min="106" max="106" width="8.44140625" bestFit="1" customWidth="1"/>
    <col min="107" max="107" width="8.5546875" bestFit="1" customWidth="1"/>
    <col min="108" max="108" width="12.88671875" bestFit="1" customWidth="1"/>
    <col min="109" max="109" width="11.44140625" bestFit="1" customWidth="1"/>
    <col min="110" max="110" width="14.109375" bestFit="1" customWidth="1"/>
    <col min="111" max="111" width="11.5546875" bestFit="1" customWidth="1"/>
    <col min="112" max="112" width="14.33203125" bestFit="1" customWidth="1"/>
    <col min="113" max="113" width="14.88671875" bestFit="1" customWidth="1"/>
    <col min="114" max="114" width="11" bestFit="1" customWidth="1"/>
    <col min="115" max="115" width="14.44140625" bestFit="1" customWidth="1"/>
    <col min="116" max="116" width="12.44140625" bestFit="1" customWidth="1"/>
    <col min="117" max="117" width="11.88671875" bestFit="1" customWidth="1"/>
    <col min="118" max="118" width="10.5546875" bestFit="1" customWidth="1"/>
    <col min="119" max="119" width="9.33203125" bestFit="1" customWidth="1"/>
    <col min="120" max="120" width="9.5546875" bestFit="1" customWidth="1"/>
    <col min="121" max="121" width="10.33203125" bestFit="1" customWidth="1"/>
    <col min="122" max="122" width="12.6640625" bestFit="1" customWidth="1"/>
    <col min="123" max="123" width="15" bestFit="1" customWidth="1"/>
    <col min="124" max="126" width="15.109375" bestFit="1" customWidth="1"/>
    <col min="127" max="127" width="13.6640625" bestFit="1" customWidth="1"/>
    <col min="128" max="128" width="9.44140625" bestFit="1" customWidth="1"/>
    <col min="129" max="129" width="8.5546875" bestFit="1" customWidth="1"/>
    <col min="130" max="130" width="13.109375" bestFit="1" customWidth="1"/>
    <col min="131" max="138" width="10" bestFit="1" customWidth="1"/>
    <col min="139" max="142" width="10.88671875" bestFit="1" customWidth="1"/>
    <col min="143" max="143" width="7.5546875" bestFit="1" customWidth="1"/>
    <col min="144" max="144" width="8.6640625" bestFit="1" customWidth="1"/>
    <col min="145" max="145" width="11.88671875" bestFit="1" customWidth="1"/>
    <col min="146" max="146" width="10.44140625" bestFit="1" customWidth="1"/>
    <col min="147" max="147" width="13.109375" bestFit="1" customWidth="1"/>
    <col min="148" max="148" width="10.5546875" bestFit="1" customWidth="1"/>
    <col min="149" max="149" width="13.33203125" bestFit="1" customWidth="1"/>
    <col min="150" max="150" width="13.88671875" bestFit="1" customWidth="1"/>
    <col min="151" max="151" width="10" bestFit="1" customWidth="1"/>
    <col min="152" max="152" width="12.5546875" bestFit="1" customWidth="1"/>
    <col min="153" max="153" width="11.44140625" bestFit="1" customWidth="1"/>
    <col min="154" max="154" width="10.88671875" bestFit="1" customWidth="1"/>
    <col min="155" max="155" width="9.5546875" bestFit="1" customWidth="1"/>
    <col min="156" max="156" width="8.33203125" bestFit="1" customWidth="1"/>
  </cols>
  <sheetData>
    <row r="1" spans="1:155" ht="24.75" customHeight="1" x14ac:dyDescent="0.3">
      <c r="A1" s="103" t="s">
        <v>83</v>
      </c>
      <c r="B1" s="103"/>
      <c r="C1" s="14"/>
      <c r="D1" s="104"/>
      <c r="E1" s="105"/>
      <c r="F1" s="106"/>
      <c r="G1" s="105"/>
      <c r="H1" s="105"/>
      <c r="I1" s="106"/>
      <c r="J1" s="106"/>
      <c r="K1" s="106"/>
      <c r="L1" s="106"/>
      <c r="M1" s="106"/>
      <c r="N1" s="105"/>
      <c r="O1" s="105"/>
      <c r="P1" s="105"/>
      <c r="Q1" s="105"/>
      <c r="R1" s="105"/>
      <c r="S1" s="147"/>
      <c r="T1" s="451" t="s">
        <v>13</v>
      </c>
      <c r="U1" s="451"/>
      <c r="V1" s="451"/>
      <c r="W1" s="451"/>
      <c r="X1" s="105"/>
    </row>
    <row r="2" spans="1:155" ht="18.75" customHeight="1" x14ac:dyDescent="0.45">
      <c r="A2" s="107"/>
      <c r="B2" s="107"/>
      <c r="C2" s="107" t="s">
        <v>60</v>
      </c>
      <c r="D2" s="108"/>
      <c r="E2" s="109"/>
      <c r="F2" s="110"/>
      <c r="G2" s="109"/>
      <c r="H2" s="109"/>
      <c r="I2" s="110"/>
      <c r="J2" s="110"/>
      <c r="K2" s="110"/>
      <c r="L2" s="110"/>
      <c r="M2" s="110"/>
      <c r="N2" s="109"/>
      <c r="O2" s="109"/>
      <c r="P2" s="109"/>
      <c r="Q2" s="109"/>
      <c r="R2" s="111"/>
      <c r="S2" s="147"/>
      <c r="T2" s="147"/>
      <c r="U2" s="14"/>
      <c r="V2" s="112" t="s">
        <v>133</v>
      </c>
      <c r="W2" s="112"/>
      <c r="X2" s="105"/>
      <c r="Y2" s="4"/>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row>
    <row r="3" spans="1:155" s="177" customFormat="1" ht="17.25" customHeight="1" x14ac:dyDescent="0.35">
      <c r="A3" s="175"/>
      <c r="B3" s="452" t="s">
        <v>66</v>
      </c>
      <c r="C3" s="452"/>
      <c r="D3" s="452"/>
      <c r="E3" s="452"/>
      <c r="F3" s="452"/>
      <c r="G3" s="452"/>
      <c r="H3" s="452"/>
      <c r="I3" s="452"/>
      <c r="J3" s="452"/>
      <c r="K3" s="452"/>
      <c r="L3" s="452"/>
      <c r="M3" s="452"/>
      <c r="N3" s="452"/>
      <c r="O3" s="452"/>
      <c r="P3" s="452"/>
      <c r="Q3" s="452"/>
      <c r="R3" s="452"/>
      <c r="S3" s="452"/>
      <c r="T3" s="452"/>
      <c r="U3" s="452"/>
      <c r="V3" s="452"/>
      <c r="W3" s="452"/>
      <c r="X3" s="267"/>
      <c r="Y3" s="176"/>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row>
    <row r="4" spans="1:155" ht="18" customHeight="1" x14ac:dyDescent="0.3">
      <c r="A4" s="480"/>
      <c r="B4" s="481" t="s">
        <v>67</v>
      </c>
      <c r="C4" s="481"/>
      <c r="D4" s="481"/>
      <c r="E4" s="481"/>
      <c r="F4" s="481"/>
      <c r="G4" s="481"/>
      <c r="H4" s="481"/>
      <c r="I4" s="481"/>
      <c r="J4" s="481"/>
      <c r="K4" s="481"/>
      <c r="L4" s="481"/>
      <c r="M4" s="481"/>
      <c r="N4" s="481"/>
      <c r="O4" s="481"/>
      <c r="P4" s="481"/>
      <c r="Q4" s="481"/>
      <c r="R4" s="481"/>
      <c r="S4" s="481"/>
      <c r="T4" s="481"/>
      <c r="U4" s="481"/>
      <c r="V4" s="29"/>
      <c r="W4" s="484" t="s">
        <v>114</v>
      </c>
      <c r="X4" s="29"/>
      <c r="Y4" s="4"/>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row>
    <row r="5" spans="1:155" ht="29.4" customHeight="1" x14ac:dyDescent="0.3">
      <c r="A5" s="459" t="s">
        <v>17</v>
      </c>
      <c r="B5" s="459"/>
      <c r="C5" s="459"/>
      <c r="D5" s="459"/>
      <c r="E5" s="459"/>
      <c r="F5" s="459"/>
      <c r="G5" s="459"/>
      <c r="H5" s="459"/>
      <c r="I5" s="459"/>
      <c r="J5" s="459"/>
      <c r="K5" s="459"/>
      <c r="L5" s="459"/>
      <c r="M5" s="459"/>
      <c r="N5" s="459"/>
      <c r="O5" s="459"/>
      <c r="P5" s="459"/>
      <c r="Q5" s="459"/>
      <c r="R5" s="459"/>
      <c r="S5" s="459"/>
      <c r="T5" s="459"/>
      <c r="U5" s="459"/>
      <c r="V5" s="459"/>
      <c r="W5" s="459"/>
      <c r="X5" s="459"/>
      <c r="Y5" s="4"/>
    </row>
    <row r="6" spans="1:155" ht="4.2" customHeight="1" thickBot="1" x14ac:dyDescent="0.35">
      <c r="C6" s="128"/>
      <c r="D6" s="129"/>
      <c r="E6" s="129"/>
      <c r="F6" s="129"/>
      <c r="G6" s="129"/>
      <c r="H6" s="129"/>
      <c r="I6" s="129"/>
      <c r="J6" s="129"/>
      <c r="K6" s="129"/>
      <c r="L6" s="129"/>
      <c r="M6" s="129"/>
      <c r="N6" s="129"/>
      <c r="O6" s="165"/>
      <c r="P6" s="165"/>
      <c r="Q6" s="165"/>
      <c r="R6" s="165"/>
      <c r="S6" s="165"/>
      <c r="T6" s="148"/>
      <c r="U6" s="113"/>
      <c r="V6" s="113"/>
      <c r="W6" s="113"/>
      <c r="X6" s="90"/>
    </row>
    <row r="7" spans="1:155" ht="9.75" customHeight="1" x14ac:dyDescent="0.3">
      <c r="B7" s="149"/>
      <c r="C7" s="158"/>
      <c r="D7" s="159"/>
      <c r="E7" s="159"/>
      <c r="F7" s="159"/>
      <c r="G7" s="159"/>
      <c r="H7" s="159"/>
      <c r="I7" s="159"/>
      <c r="J7" s="159"/>
      <c r="K7" s="159"/>
      <c r="L7" s="160"/>
      <c r="M7" s="166"/>
      <c r="N7" s="159"/>
      <c r="O7" s="167"/>
      <c r="P7" s="167"/>
      <c r="Q7" s="167"/>
      <c r="R7" s="167"/>
      <c r="S7" s="167"/>
      <c r="T7" s="168"/>
      <c r="U7" s="169"/>
      <c r="V7" s="169"/>
      <c r="W7" s="170"/>
    </row>
    <row r="8" spans="1:155" ht="22.5" customHeight="1" thickBot="1" x14ac:dyDescent="0.35">
      <c r="B8" s="150"/>
      <c r="C8" s="453" t="s">
        <v>10</v>
      </c>
      <c r="D8" s="454"/>
      <c r="E8" s="454"/>
      <c r="F8" s="454"/>
      <c r="G8" s="454"/>
      <c r="H8" s="454"/>
      <c r="I8" s="455"/>
      <c r="J8" s="113"/>
      <c r="K8" s="113"/>
      <c r="L8" s="152"/>
      <c r="M8" s="154"/>
      <c r="N8" s="453" t="s">
        <v>5</v>
      </c>
      <c r="O8" s="454"/>
      <c r="P8" s="454"/>
      <c r="Q8" s="454"/>
      <c r="R8" s="454"/>
      <c r="S8" s="454"/>
      <c r="T8" s="455"/>
      <c r="U8" s="90"/>
      <c r="V8" s="90"/>
      <c r="W8" s="151"/>
    </row>
    <row r="9" spans="1:155" s="36" customFormat="1" ht="15" customHeight="1" x14ac:dyDescent="0.3">
      <c r="B9" s="161"/>
      <c r="C9" s="123"/>
      <c r="D9" s="124" t="s">
        <v>0</v>
      </c>
      <c r="E9" s="124" t="s">
        <v>1</v>
      </c>
      <c r="F9" s="124" t="s">
        <v>2</v>
      </c>
      <c r="G9" s="124" t="s">
        <v>3</v>
      </c>
      <c r="H9" s="124" t="s">
        <v>4</v>
      </c>
      <c r="I9" s="125" t="s">
        <v>134</v>
      </c>
      <c r="J9" s="95"/>
      <c r="K9" s="95"/>
      <c r="L9" s="153"/>
      <c r="M9" s="161"/>
      <c r="N9" s="204"/>
      <c r="O9" s="198" t="s">
        <v>0</v>
      </c>
      <c r="P9" s="198" t="s">
        <v>1</v>
      </c>
      <c r="Q9" s="198" t="s">
        <v>2</v>
      </c>
      <c r="R9" s="198" t="s">
        <v>3</v>
      </c>
      <c r="S9" s="198" t="s">
        <v>4</v>
      </c>
      <c r="T9" s="199" t="s">
        <v>134</v>
      </c>
      <c r="U9" s="95"/>
      <c r="V9" s="95"/>
      <c r="W9" s="153"/>
      <c r="AB9"/>
    </row>
    <row r="10" spans="1:155" s="5" customFormat="1" x14ac:dyDescent="0.3">
      <c r="B10" s="232"/>
      <c r="C10" s="140" t="s">
        <v>42</v>
      </c>
      <c r="D10" s="205">
        <v>9.0227466133075737E-2</v>
      </c>
      <c r="E10" s="138">
        <v>0.10645493639132772</v>
      </c>
      <c r="F10" s="138">
        <v>0.13831321990427992</v>
      </c>
      <c r="G10" s="138">
        <v>0.19734264329130458</v>
      </c>
      <c r="H10" s="138">
        <v>0.31279536862003782</v>
      </c>
      <c r="I10" s="139">
        <v>0.32940464434746597</v>
      </c>
      <c r="J10" s="126"/>
      <c r="K10" s="126"/>
      <c r="L10" s="233"/>
      <c r="M10" s="234"/>
      <c r="N10" s="140" t="s">
        <v>42</v>
      </c>
      <c r="O10" s="205">
        <v>0.12804696194889179</v>
      </c>
      <c r="P10" s="138">
        <v>0.15203570665987065</v>
      </c>
      <c r="Q10" s="138">
        <v>0.1805940401536143</v>
      </c>
      <c r="R10" s="138">
        <v>0.22735045392364134</v>
      </c>
      <c r="S10" s="138">
        <v>0.29839611611000966</v>
      </c>
      <c r="T10" s="139">
        <v>0.33744486513915456</v>
      </c>
      <c r="U10" s="116"/>
      <c r="V10" s="116"/>
      <c r="W10" s="235"/>
    </row>
    <row r="11" spans="1:155" s="5" customFormat="1" x14ac:dyDescent="0.3">
      <c r="B11" s="232"/>
      <c r="C11" s="141" t="s">
        <v>41</v>
      </c>
      <c r="D11" s="206">
        <v>0.90977253386692425</v>
      </c>
      <c r="E11" s="99">
        <v>0.89354506360867225</v>
      </c>
      <c r="F11" s="99">
        <v>0.86168678009572008</v>
      </c>
      <c r="G11" s="99">
        <v>0.80265735670869542</v>
      </c>
      <c r="H11" s="99">
        <v>0.68720463137996224</v>
      </c>
      <c r="I11" s="100">
        <v>0.67059535565253403</v>
      </c>
      <c r="J11" s="126"/>
      <c r="K11" s="126"/>
      <c r="L11" s="233"/>
      <c r="M11" s="234"/>
      <c r="N11" s="141" t="s">
        <v>41</v>
      </c>
      <c r="O11" s="206">
        <v>0.87195303805110824</v>
      </c>
      <c r="P11" s="99">
        <v>0.84796429334012935</v>
      </c>
      <c r="Q11" s="99">
        <v>0.81940595984638565</v>
      </c>
      <c r="R11" s="99">
        <v>0.77264954607635861</v>
      </c>
      <c r="S11" s="99">
        <v>0.70160388388999029</v>
      </c>
      <c r="T11" s="100">
        <v>0.6625551348608455</v>
      </c>
      <c r="U11" s="116"/>
      <c r="V11" s="116"/>
      <c r="W11" s="235"/>
    </row>
    <row r="12" spans="1:155" s="5" customFormat="1" x14ac:dyDescent="0.3">
      <c r="B12" s="232"/>
      <c r="C12" s="236" t="s">
        <v>7</v>
      </c>
      <c r="D12" s="225">
        <v>43479</v>
      </c>
      <c r="E12" s="226">
        <v>44648</v>
      </c>
      <c r="F12" s="226">
        <v>43669</v>
      </c>
      <c r="G12" s="226">
        <v>39814</v>
      </c>
      <c r="H12" s="226">
        <v>50784</v>
      </c>
      <c r="I12" s="227">
        <v>31393</v>
      </c>
      <c r="J12" s="126"/>
      <c r="K12" s="126"/>
      <c r="L12" s="233"/>
      <c r="M12" s="234"/>
      <c r="N12" s="236" t="s">
        <v>7</v>
      </c>
      <c r="O12" s="225">
        <v>137473</v>
      </c>
      <c r="P12" s="226">
        <v>145183</v>
      </c>
      <c r="Q12" s="226">
        <v>143997</v>
      </c>
      <c r="R12" s="226">
        <v>128656</v>
      </c>
      <c r="S12" s="226">
        <v>157368</v>
      </c>
      <c r="T12" s="227">
        <v>102476</v>
      </c>
      <c r="U12" s="116"/>
      <c r="V12" s="116"/>
      <c r="W12" s="235"/>
    </row>
    <row r="13" spans="1:155" ht="10.5" customHeight="1" thickBot="1" x14ac:dyDescent="0.35">
      <c r="B13" s="155"/>
      <c r="C13" s="156"/>
      <c r="D13" s="156"/>
      <c r="E13" s="156"/>
      <c r="F13" s="156"/>
      <c r="G13" s="156"/>
      <c r="H13" s="156"/>
      <c r="I13" s="156"/>
      <c r="J13" s="156"/>
      <c r="K13" s="156"/>
      <c r="L13" s="157"/>
      <c r="M13" s="155"/>
      <c r="N13" s="156"/>
      <c r="O13" s="174"/>
      <c r="P13" s="174"/>
      <c r="Q13" s="174"/>
      <c r="R13" s="174"/>
      <c r="S13" s="174"/>
      <c r="T13" s="174"/>
      <c r="U13" s="156"/>
      <c r="V13" s="156"/>
      <c r="W13" s="157"/>
    </row>
    <row r="14" spans="1:155" ht="9" customHeight="1" thickBot="1" x14ac:dyDescent="0.35">
      <c r="B14" s="90"/>
      <c r="C14" s="90"/>
      <c r="D14" s="90"/>
      <c r="E14" s="90"/>
      <c r="F14" s="90"/>
      <c r="G14" s="90"/>
      <c r="H14" s="90"/>
      <c r="I14" s="90"/>
      <c r="J14" s="90"/>
      <c r="K14" s="90"/>
      <c r="L14" s="90"/>
      <c r="M14" s="90"/>
      <c r="N14" s="90"/>
      <c r="O14" s="98"/>
      <c r="P14" s="98"/>
      <c r="Q14" s="98"/>
      <c r="R14" s="98"/>
      <c r="S14" s="98"/>
      <c r="T14" s="98"/>
      <c r="U14" s="90"/>
      <c r="V14" s="90"/>
      <c r="W14" s="90"/>
      <c r="X14" s="90"/>
    </row>
    <row r="15" spans="1:155" ht="24" customHeight="1" x14ac:dyDescent="0.3">
      <c r="B15" s="256" t="s">
        <v>68</v>
      </c>
      <c r="C15" s="198"/>
      <c r="D15" s="198"/>
      <c r="E15" s="198"/>
      <c r="F15" s="198"/>
      <c r="G15" s="198"/>
      <c r="H15" s="198"/>
      <c r="I15" s="198"/>
      <c r="J15" s="198"/>
      <c r="K15" s="198"/>
      <c r="L15" s="199"/>
      <c r="M15" s="254" t="s">
        <v>69</v>
      </c>
      <c r="N15" s="124"/>
      <c r="O15" s="143"/>
      <c r="P15" s="143"/>
      <c r="Q15" s="143"/>
      <c r="R15" s="143"/>
      <c r="S15" s="143"/>
      <c r="T15" s="143"/>
      <c r="U15" s="124"/>
      <c r="V15" s="124"/>
      <c r="W15" s="125"/>
    </row>
    <row r="16" spans="1:155" ht="16.5" customHeight="1" x14ac:dyDescent="0.3">
      <c r="B16" s="150"/>
      <c r="C16" s="90"/>
      <c r="D16" s="90"/>
      <c r="E16" s="90"/>
      <c r="F16" s="90"/>
      <c r="G16" s="90"/>
      <c r="H16" s="90"/>
      <c r="I16" s="90"/>
      <c r="J16" s="90"/>
      <c r="K16" s="90"/>
      <c r="L16" s="151"/>
      <c r="M16" s="90"/>
      <c r="N16" s="90"/>
      <c r="O16" s="98"/>
      <c r="P16" s="98"/>
      <c r="Q16" s="98"/>
      <c r="R16" s="98"/>
      <c r="S16" s="98"/>
      <c r="T16" s="98"/>
      <c r="U16" s="90"/>
      <c r="V16" s="90"/>
      <c r="W16" s="91"/>
    </row>
    <row r="17" spans="2:27" ht="16.5" customHeight="1" x14ac:dyDescent="0.3">
      <c r="B17" s="150"/>
      <c r="C17" s="90"/>
      <c r="D17" s="90"/>
      <c r="E17" s="90"/>
      <c r="F17" s="90"/>
      <c r="G17" s="90"/>
      <c r="H17" s="90"/>
      <c r="I17" s="90"/>
      <c r="J17" s="90"/>
      <c r="K17" s="90"/>
      <c r="L17" s="151"/>
      <c r="M17" s="90"/>
      <c r="N17" s="90"/>
      <c r="O17" s="98"/>
      <c r="P17" s="98"/>
      <c r="Q17" s="98"/>
      <c r="R17" s="98"/>
      <c r="S17" s="98"/>
      <c r="T17" s="98"/>
      <c r="U17" s="90"/>
      <c r="V17" s="90"/>
      <c r="W17" s="91"/>
    </row>
    <row r="18" spans="2:27" ht="16.5" customHeight="1" x14ac:dyDescent="0.3">
      <c r="B18" s="150"/>
      <c r="C18" s="90"/>
      <c r="D18" s="90"/>
      <c r="E18" s="90"/>
      <c r="F18" s="90"/>
      <c r="G18" s="90"/>
      <c r="H18" s="90"/>
      <c r="I18" s="90"/>
      <c r="J18" s="90"/>
      <c r="K18" s="90"/>
      <c r="L18" s="151"/>
      <c r="M18" s="90"/>
      <c r="N18" s="90"/>
      <c r="O18" s="98"/>
      <c r="P18" s="98"/>
      <c r="Q18" s="98"/>
      <c r="R18" s="98"/>
      <c r="S18" s="98"/>
      <c r="T18" s="98"/>
      <c r="U18" s="90"/>
      <c r="V18" s="90"/>
      <c r="W18" s="91"/>
    </row>
    <row r="19" spans="2:27" x14ac:dyDescent="0.3">
      <c r="B19" s="150"/>
      <c r="C19" s="90"/>
      <c r="D19" s="90"/>
      <c r="E19" s="90"/>
      <c r="F19" s="90"/>
      <c r="G19" s="90"/>
      <c r="H19" s="90"/>
      <c r="I19" s="90"/>
      <c r="J19" s="90"/>
      <c r="K19" s="90"/>
      <c r="L19" s="151"/>
      <c r="M19" s="90"/>
      <c r="N19" s="90"/>
      <c r="O19" s="98"/>
      <c r="P19" s="98"/>
      <c r="Q19" s="98"/>
      <c r="R19" s="98"/>
      <c r="S19" s="98"/>
      <c r="T19" s="98"/>
      <c r="U19" s="90"/>
      <c r="V19" s="90"/>
      <c r="W19" s="91"/>
    </row>
    <row r="20" spans="2:27" x14ac:dyDescent="0.3">
      <c r="B20" s="150"/>
      <c r="C20" s="90"/>
      <c r="D20" s="90"/>
      <c r="E20" s="90"/>
      <c r="F20" s="90"/>
      <c r="G20" s="90"/>
      <c r="H20" s="90"/>
      <c r="I20" s="90"/>
      <c r="J20" s="90"/>
      <c r="K20" s="90"/>
      <c r="L20" s="151"/>
      <c r="M20" s="90"/>
      <c r="N20" s="90"/>
      <c r="O20" s="98"/>
      <c r="P20" s="98"/>
      <c r="Q20" s="98"/>
      <c r="R20" s="98"/>
      <c r="S20" s="98"/>
      <c r="T20" s="98"/>
      <c r="U20" s="90"/>
      <c r="V20" s="90"/>
      <c r="W20" s="91"/>
      <c r="X20" s="5"/>
      <c r="Y20" s="5"/>
      <c r="Z20" s="5"/>
      <c r="AA20" s="5"/>
    </row>
    <row r="21" spans="2:27" ht="18" x14ac:dyDescent="0.3">
      <c r="B21" s="150"/>
      <c r="C21" s="90"/>
      <c r="D21" s="90"/>
      <c r="E21" s="90"/>
      <c r="F21" s="90"/>
      <c r="G21" s="90"/>
      <c r="H21" s="90"/>
      <c r="I21" s="90"/>
      <c r="J21" s="115"/>
      <c r="K21" s="115"/>
      <c r="L21" s="257"/>
      <c r="M21" s="90"/>
      <c r="N21" s="90"/>
      <c r="O21" s="98"/>
      <c r="P21" s="98"/>
      <c r="Q21" s="98"/>
      <c r="R21" s="98"/>
      <c r="S21" s="98"/>
      <c r="T21" s="98"/>
      <c r="U21" s="90"/>
      <c r="V21" s="90"/>
      <c r="W21" s="91"/>
    </row>
    <row r="22" spans="2:27" s="188" customFormat="1" ht="22.5" customHeight="1" thickBot="1" x14ac:dyDescent="0.35">
      <c r="B22" s="258"/>
      <c r="C22" s="460" t="s">
        <v>64</v>
      </c>
      <c r="D22" s="461"/>
      <c r="E22" s="461"/>
      <c r="F22" s="461"/>
      <c r="G22" s="461"/>
      <c r="H22" s="461"/>
      <c r="I22" s="462"/>
      <c r="J22" s="185"/>
      <c r="K22" s="185"/>
      <c r="L22" s="259"/>
      <c r="M22" s="255"/>
      <c r="N22" s="456" t="str" vm="2">
        <f>Hide!B36</f>
        <v>Advanced Water Sys Oper &amp; Mgmt (Co-op)</v>
      </c>
      <c r="O22" s="457"/>
      <c r="P22" s="457"/>
      <c r="Q22" s="457"/>
      <c r="R22" s="457"/>
      <c r="S22" s="457"/>
      <c r="T22" s="458"/>
      <c r="U22" s="221"/>
      <c r="V22" s="221"/>
      <c r="W22" s="186"/>
    </row>
    <row r="23" spans="2:27" ht="15" customHeight="1" x14ac:dyDescent="0.3">
      <c r="B23" s="150"/>
      <c r="C23" s="149"/>
      <c r="D23" s="198" t="s">
        <v>0</v>
      </c>
      <c r="E23" s="198" t="s">
        <v>1</v>
      </c>
      <c r="F23" s="198" t="s">
        <v>2</v>
      </c>
      <c r="G23" s="198" t="s">
        <v>3</v>
      </c>
      <c r="H23" s="198" t="s">
        <v>4</v>
      </c>
      <c r="I23" s="199" t="s">
        <v>134</v>
      </c>
      <c r="J23" s="118"/>
      <c r="K23" s="118"/>
      <c r="L23" s="260"/>
      <c r="M23" s="90"/>
      <c r="N23" s="123"/>
      <c r="O23" s="124" t="s">
        <v>0</v>
      </c>
      <c r="P23" s="124" t="s">
        <v>1</v>
      </c>
      <c r="Q23" s="124" t="s">
        <v>2</v>
      </c>
      <c r="R23" s="124" t="s">
        <v>3</v>
      </c>
      <c r="S23" s="124" t="s">
        <v>4</v>
      </c>
      <c r="T23" s="125" t="s">
        <v>134</v>
      </c>
      <c r="U23" s="90"/>
      <c r="V23" s="90"/>
      <c r="W23" s="91"/>
    </row>
    <row r="24" spans="2:27" ht="15" customHeight="1" x14ac:dyDescent="0.3">
      <c r="B24" s="150"/>
      <c r="C24" s="366" t="s">
        <v>42</v>
      </c>
      <c r="D24" s="205">
        <v>8.2656473960821791E-2</v>
      </c>
      <c r="E24" s="138">
        <v>8.8979007633587792E-2</v>
      </c>
      <c r="F24" s="138">
        <v>9.8285129255182999E-2</v>
      </c>
      <c r="G24" s="138">
        <v>0.20488352511928151</v>
      </c>
      <c r="H24" s="138">
        <v>0.34181177851692429</v>
      </c>
      <c r="I24" s="139">
        <v>0.3262210796915167</v>
      </c>
      <c r="J24" s="95"/>
      <c r="K24" s="95"/>
      <c r="L24" s="153"/>
      <c r="M24" s="90"/>
      <c r="N24" s="140" t="s">
        <v>42</v>
      </c>
      <c r="O24" s="205">
        <v>0.22222222222222221</v>
      </c>
      <c r="P24" s="138">
        <v>0.14285714285714285</v>
      </c>
      <c r="Q24" s="138">
        <v>4.3478260869565216E-2</v>
      </c>
      <c r="R24" s="138">
        <v>0.71111111111111114</v>
      </c>
      <c r="S24" s="138">
        <v>0.72</v>
      </c>
      <c r="T24" s="139">
        <v>0.70967741935483875</v>
      </c>
      <c r="U24" s="90"/>
      <c r="V24" s="90"/>
      <c r="W24" s="91"/>
    </row>
    <row r="25" spans="2:27" ht="15" customHeight="1" x14ac:dyDescent="0.3">
      <c r="B25" s="150"/>
      <c r="C25" s="364" t="s">
        <v>41</v>
      </c>
      <c r="D25" s="206">
        <v>0.91734352603917824</v>
      </c>
      <c r="E25" s="99">
        <v>0.91102099236641221</v>
      </c>
      <c r="F25" s="99">
        <v>0.90171487074481704</v>
      </c>
      <c r="G25" s="99">
        <v>0.79511647488071846</v>
      </c>
      <c r="H25" s="99">
        <v>0.65818822148307576</v>
      </c>
      <c r="I25" s="100">
        <v>0.6737789203084833</v>
      </c>
      <c r="J25" s="126"/>
      <c r="K25" s="126"/>
      <c r="L25" s="233"/>
      <c r="M25" s="90"/>
      <c r="N25" s="210" t="s">
        <v>41</v>
      </c>
      <c r="O25" s="207">
        <v>0.77777777777777779</v>
      </c>
      <c r="P25" s="208">
        <v>0.8571428571428571</v>
      </c>
      <c r="Q25" s="208">
        <v>0.95652173913043481</v>
      </c>
      <c r="R25" s="208">
        <v>0.28888888888888886</v>
      </c>
      <c r="S25" s="208">
        <v>0.28000000000000003</v>
      </c>
      <c r="T25" s="209">
        <v>0.29032258064516131</v>
      </c>
      <c r="U25" s="90"/>
      <c r="V25" s="90"/>
      <c r="W25" s="91"/>
    </row>
    <row r="26" spans="2:27" ht="18" x14ac:dyDescent="0.3">
      <c r="B26" s="150"/>
      <c r="C26" s="365" t="s">
        <v>7</v>
      </c>
      <c r="D26" s="225">
        <v>4186</v>
      </c>
      <c r="E26" s="226">
        <v>4192</v>
      </c>
      <c r="F26" s="226">
        <v>3907</v>
      </c>
      <c r="G26" s="226">
        <v>3563</v>
      </c>
      <c r="H26" s="226">
        <v>5111</v>
      </c>
      <c r="I26" s="227">
        <v>3890</v>
      </c>
      <c r="J26" s="126"/>
      <c r="K26" s="126"/>
      <c r="L26" s="233"/>
      <c r="M26" s="115"/>
      <c r="N26" s="142" t="s">
        <v>7</v>
      </c>
      <c r="O26" s="242">
        <v>18</v>
      </c>
      <c r="P26" s="228">
        <v>7</v>
      </c>
      <c r="Q26" s="228">
        <v>23</v>
      </c>
      <c r="R26" s="228">
        <v>45</v>
      </c>
      <c r="S26" s="228">
        <v>25</v>
      </c>
      <c r="T26" s="229">
        <v>31</v>
      </c>
      <c r="U26" s="90"/>
      <c r="V26" s="90"/>
      <c r="W26" s="91"/>
    </row>
    <row r="27" spans="2:27" s="4" customFormat="1" ht="15" thickBot="1" x14ac:dyDescent="0.35">
      <c r="B27" s="285"/>
      <c r="C27" s="156"/>
      <c r="D27" s="156"/>
      <c r="E27" s="156"/>
      <c r="F27" s="156"/>
      <c r="G27" s="156"/>
      <c r="H27" s="156"/>
      <c r="I27" s="156"/>
      <c r="J27" s="286"/>
      <c r="K27" s="286"/>
      <c r="L27" s="287"/>
      <c r="M27" s="113"/>
      <c r="N27"/>
      <c r="O27"/>
      <c r="P27"/>
      <c r="Q27"/>
      <c r="R27"/>
      <c r="S27"/>
      <c r="T27"/>
      <c r="U27" s="113"/>
      <c r="V27" s="113"/>
      <c r="W27" s="114"/>
    </row>
    <row r="28" spans="2:27" ht="22.5" customHeight="1" x14ac:dyDescent="0.3">
      <c r="B28" s="198"/>
      <c r="C28" s="249"/>
      <c r="D28" s="249"/>
      <c r="E28" s="249"/>
      <c r="F28" s="249"/>
      <c r="G28" s="249"/>
      <c r="H28" s="249"/>
      <c r="I28" s="249"/>
      <c r="J28" s="249"/>
      <c r="K28" s="249"/>
      <c r="L28" s="288"/>
      <c r="M28" s="95"/>
      <c r="N28" s="447" t="s">
        <v>84</v>
      </c>
      <c r="O28" s="448"/>
      <c r="P28" s="448"/>
      <c r="Q28" s="448"/>
      <c r="R28" s="449" t="str">
        <f>Hide!A60</f>
        <v>72705</v>
      </c>
      <c r="S28" s="449"/>
      <c r="T28" s="450"/>
      <c r="U28" s="90"/>
      <c r="V28" s="90"/>
      <c r="W28" s="91"/>
    </row>
    <row r="29" spans="2:27" s="5" customFormat="1" x14ac:dyDescent="0.3">
      <c r="B29" s="116"/>
      <c r="C29" s="446" t="s">
        <v>144</v>
      </c>
      <c r="D29" s="446"/>
      <c r="E29" s="446"/>
      <c r="F29" s="446"/>
      <c r="G29" s="446"/>
      <c r="H29" s="446"/>
      <c r="I29" s="446"/>
      <c r="J29" s="446"/>
      <c r="K29" s="116"/>
      <c r="L29" s="116"/>
      <c r="M29" s="144"/>
      <c r="N29" s="123"/>
      <c r="O29" s="124" t="s">
        <v>0</v>
      </c>
      <c r="P29" s="124" t="s">
        <v>1</v>
      </c>
      <c r="Q29" s="124" t="s">
        <v>2</v>
      </c>
      <c r="R29" s="124" t="s">
        <v>3</v>
      </c>
      <c r="S29" s="124" t="s">
        <v>4</v>
      </c>
      <c r="T29" s="125" t="s">
        <v>134</v>
      </c>
      <c r="U29" s="116"/>
      <c r="V29" s="116"/>
      <c r="W29" s="117"/>
    </row>
    <row r="30" spans="2:27" s="5" customFormat="1" x14ac:dyDescent="0.3">
      <c r="B30" s="116"/>
      <c r="C30" s="446"/>
      <c r="D30" s="446"/>
      <c r="E30" s="446"/>
      <c r="F30" s="446"/>
      <c r="G30" s="446"/>
      <c r="H30" s="446"/>
      <c r="I30" s="446"/>
      <c r="J30" s="446"/>
      <c r="K30" s="116"/>
      <c r="L30" s="116"/>
      <c r="M30" s="182"/>
      <c r="N30" s="136" t="s">
        <v>42</v>
      </c>
      <c r="O30" s="205">
        <v>0.22222222222222221</v>
      </c>
      <c r="P30" s="138">
        <v>0.14285714285714285</v>
      </c>
      <c r="Q30" s="138">
        <v>4.3478260869565216E-2</v>
      </c>
      <c r="R30" s="138">
        <v>0.71111111111111114</v>
      </c>
      <c r="S30" s="138">
        <v>0.72</v>
      </c>
      <c r="T30" s="139">
        <v>0.70967741935483875</v>
      </c>
      <c r="U30" s="113"/>
      <c r="V30" s="113"/>
      <c r="W30" s="117"/>
    </row>
    <row r="31" spans="2:27" s="5" customFormat="1" ht="15.6" x14ac:dyDescent="0.3">
      <c r="B31" s="116"/>
      <c r="C31" s="116"/>
      <c r="D31" s="116"/>
      <c r="E31" s="116"/>
      <c r="F31" s="116"/>
      <c r="G31" s="116"/>
      <c r="H31" s="116"/>
      <c r="I31" s="116"/>
      <c r="J31" s="116"/>
      <c r="K31" s="116"/>
      <c r="L31" s="116"/>
      <c r="M31" s="182"/>
      <c r="N31" s="136" t="s">
        <v>41</v>
      </c>
      <c r="O31" s="206">
        <v>0.77777777777777779</v>
      </c>
      <c r="P31" s="99">
        <v>0.8571428571428571</v>
      </c>
      <c r="Q31" s="99">
        <v>0.95652173913043481</v>
      </c>
      <c r="R31" s="99">
        <v>0.28888888888888886</v>
      </c>
      <c r="S31" s="99">
        <v>0.28000000000000003</v>
      </c>
      <c r="T31" s="100">
        <v>0.29032258064516131</v>
      </c>
      <c r="U31" s="219"/>
      <c r="V31" s="90"/>
      <c r="W31" s="91"/>
      <c r="X31"/>
      <c r="Y31"/>
    </row>
    <row r="32" spans="2:27" s="5" customFormat="1" x14ac:dyDescent="0.3">
      <c r="B32" s="116"/>
      <c r="C32" s="90"/>
      <c r="D32" s="90"/>
      <c r="E32" s="90"/>
      <c r="F32" s="90"/>
      <c r="G32" s="90"/>
      <c r="H32" s="90"/>
      <c r="I32" s="90"/>
      <c r="J32" s="116"/>
      <c r="K32" s="116"/>
      <c r="L32" s="116"/>
      <c r="M32" s="183"/>
      <c r="N32" s="231" t="s">
        <v>7</v>
      </c>
      <c r="O32" s="225">
        <v>18</v>
      </c>
      <c r="P32" s="226">
        <v>7</v>
      </c>
      <c r="Q32" s="226">
        <v>23</v>
      </c>
      <c r="R32" s="226">
        <v>45</v>
      </c>
      <c r="S32" s="226">
        <v>25</v>
      </c>
      <c r="T32" s="227">
        <v>31</v>
      </c>
      <c r="U32" s="90"/>
      <c r="V32" s="90"/>
      <c r="W32" s="91"/>
      <c r="X32"/>
      <c r="Y32"/>
    </row>
    <row r="33" spans="13:23" x14ac:dyDescent="0.3">
      <c r="M33" s="122"/>
      <c r="N33" s="203"/>
      <c r="O33" s="220"/>
      <c r="P33" s="220"/>
      <c r="Q33" s="220"/>
      <c r="R33" s="220"/>
      <c r="S33" s="220"/>
      <c r="T33" s="220"/>
      <c r="U33" s="179"/>
      <c r="V33" s="179"/>
      <c r="W33" s="215"/>
    </row>
    <row r="34" spans="13:23" x14ac:dyDescent="0.3">
      <c r="U34" s="116"/>
      <c r="V34" s="90"/>
    </row>
  </sheetData>
  <mergeCells count="10">
    <mergeCell ref="T1:W1"/>
    <mergeCell ref="B3:W3"/>
    <mergeCell ref="C8:I8"/>
    <mergeCell ref="N8:T8"/>
    <mergeCell ref="A5:X5"/>
    <mergeCell ref="C29:J30"/>
    <mergeCell ref="C22:I22"/>
    <mergeCell ref="N22:T22"/>
    <mergeCell ref="N28:Q28"/>
    <mergeCell ref="R28:T28"/>
  </mergeCells>
  <conditionalFormatting sqref="N23:N25 P23:Q23">
    <cfRule type="colorScale" priority="12">
      <colorScale>
        <cfvo type="min"/>
        <cfvo type="percentile" val="50"/>
        <cfvo type="max"/>
        <color rgb="FFF8696B"/>
        <color rgb="FFFFEB84"/>
        <color rgb="FF63BE7B"/>
      </colorScale>
    </cfRule>
  </conditionalFormatting>
  <conditionalFormatting sqref="N29:N31 V34 P29:Q29">
    <cfRule type="colorScale" priority="10">
      <colorScale>
        <cfvo type="min"/>
        <cfvo type="percentile" val="50"/>
        <cfvo type="max"/>
        <color rgb="FFF8696B"/>
        <color rgb="FFFFEB84"/>
        <color rgb="FF63BE7B"/>
      </colorScale>
    </cfRule>
  </conditionalFormatting>
  <conditionalFormatting pivot="1" sqref="D10:I11">
    <cfRule type="colorScale" priority="5">
      <colorScale>
        <cfvo type="min"/>
        <cfvo type="percentile" val="50"/>
        <cfvo type="max"/>
        <color rgb="FFF8696B"/>
        <color rgb="FFFFEB84"/>
        <color rgb="FF63BE7B"/>
      </colorScale>
    </cfRule>
  </conditionalFormatting>
  <conditionalFormatting pivot="1" sqref="O10:T11">
    <cfRule type="colorScale" priority="4">
      <colorScale>
        <cfvo type="min"/>
        <cfvo type="percentile" val="50"/>
        <cfvo type="max"/>
        <color rgb="FFF8696B"/>
        <color rgb="FFFFEB84"/>
        <color rgb="FF63BE7B"/>
      </colorScale>
    </cfRule>
  </conditionalFormatting>
  <conditionalFormatting pivot="1" sqref="D24:I25">
    <cfRule type="colorScale" priority="3">
      <colorScale>
        <cfvo type="min"/>
        <cfvo type="percentile" val="50"/>
        <cfvo type="max"/>
        <color rgb="FFF8696B"/>
        <color rgb="FFFFEB84"/>
        <color rgb="FF63BE7B"/>
      </colorScale>
    </cfRule>
  </conditionalFormatting>
  <conditionalFormatting pivot="1" sqref="O24:T25">
    <cfRule type="colorScale" priority="2">
      <colorScale>
        <cfvo type="min"/>
        <cfvo type="percentile" val="50"/>
        <cfvo type="max"/>
        <color rgb="FFF8696B"/>
        <color rgb="FFFFEB84"/>
        <color rgb="FF63BE7B"/>
      </colorScale>
    </cfRule>
  </conditionalFormatting>
  <conditionalFormatting pivot="1" sqref="O30:T31">
    <cfRule type="colorScale" priority="1">
      <colorScale>
        <cfvo type="min"/>
        <cfvo type="percentile" val="50"/>
        <cfvo type="max"/>
        <color rgb="FFF8696B"/>
        <color rgb="FFFFEB84"/>
        <color rgb="FF63BE7B"/>
      </colorScale>
    </cfRule>
  </conditionalFormatting>
  <hyperlinks>
    <hyperlink ref="T1" location="TOC!A1" display="Return to TOC"/>
    <hyperlink ref="C29:J30" location="TOC!F23" display="Click Here for important information regarding 2017/18 &amp; 2019/20 survey years"/>
  </hyperlinks>
  <pageMargins left="0.7" right="0.7" top="0.75" bottom="0.75" header="0.3" footer="0.3"/>
  <pageSetup orientation="portrait" r:id="rId6"/>
  <drawing r:id="rId7"/>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Intl!D10:I10</xm:f>
              <xm:sqref>K10</xm:sqref>
            </x14:sparkline>
            <x14:sparkline>
              <xm:f>Intl!D11:I11</xm:f>
              <xm:sqref>K11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Intl!O10:T10</xm:f>
              <xm:sqref>V10</xm:sqref>
            </x14:sparkline>
            <x14:sparkline>
              <xm:f>Intl!O11:T11</xm:f>
              <xm:sqref>V11</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Intl!O24:T24</xm:f>
              <xm:sqref>V24</xm:sqref>
            </x14:sparkline>
            <x14:sparkline>
              <xm:f>Intl!O25:T25</xm:f>
              <xm:sqref>V25</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Intl!O30:T30</xm:f>
              <xm:sqref>V30</xm:sqref>
            </x14:sparkline>
            <x14:sparkline>
              <xm:f>Intl!O31:T31</xm:f>
              <xm:sqref>V31</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Intl!D24:I24</xm:f>
              <xm:sqref>K24</xm:sqref>
            </x14:sparkline>
            <x14:sparkline>
              <xm:f>Intl!D25:I25</xm:f>
              <xm:sqref>K25</xm:sqref>
            </x14:sparkline>
          </x14:sparklines>
        </x14:sparklineGroup>
      </x14:sparklineGroups>
    </ext>
    <ext xmlns:x14="http://schemas.microsoft.com/office/spreadsheetml/2009/9/main" uri="{A8765BA9-456A-4dab-B4F3-ACF838C121DE}">
      <x14:slicerList>
        <x14:slicer r:id="rId8"/>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EY36"/>
  <sheetViews>
    <sheetView showGridLines="0" zoomScale="90" zoomScaleNormal="90" workbookViewId="0">
      <selection activeCell="B3" sqref="B3:W3"/>
    </sheetView>
  </sheetViews>
  <sheetFormatPr defaultRowHeight="14.4" x14ac:dyDescent="0.3"/>
  <cols>
    <col min="1" max="1" width="1.5546875" customWidth="1"/>
    <col min="2" max="2" width="3.6640625" customWidth="1"/>
    <col min="3" max="3" width="16.109375" customWidth="1"/>
    <col min="4" max="9" width="9.5546875" customWidth="1"/>
    <col min="10" max="10" width="1.109375" customWidth="1"/>
    <col min="11" max="11" width="15.44140625" customWidth="1"/>
    <col min="12" max="12" width="1.88671875" customWidth="1"/>
    <col min="13" max="13" width="3.6640625" customWidth="1"/>
    <col min="14" max="14" width="16.109375" customWidth="1"/>
    <col min="15" max="20" width="9.5546875" style="76" customWidth="1"/>
    <col min="21" max="21" width="1.88671875" customWidth="1"/>
    <col min="22" max="22" width="15.44140625" customWidth="1"/>
    <col min="23" max="23" width="2.88671875" customWidth="1"/>
    <col min="24" max="24" width="1.109375" customWidth="1"/>
    <col min="25" max="25" width="16.33203125" bestFit="1" customWidth="1"/>
    <col min="26" max="27" width="16.33203125" customWidth="1"/>
    <col min="28" max="31" width="16.33203125" bestFit="1" customWidth="1"/>
    <col min="32" max="32" width="14.5546875" customWidth="1"/>
    <col min="33" max="33" width="15.33203125" customWidth="1"/>
    <col min="34" max="34" width="17.88671875" customWidth="1"/>
    <col min="35" max="43" width="16.33203125" bestFit="1" customWidth="1"/>
    <col min="44" max="44" width="16.33203125" customWidth="1"/>
    <col min="45" max="49" width="16.33203125" bestFit="1" customWidth="1"/>
    <col min="50" max="50" width="14.5546875" customWidth="1"/>
    <col min="51" max="51" width="15.33203125" customWidth="1"/>
    <col min="52" max="52" width="17.88671875" bestFit="1" customWidth="1"/>
    <col min="53" max="53" width="15.5546875" bestFit="1" customWidth="1"/>
    <col min="54" max="54" width="16.33203125" bestFit="1" customWidth="1"/>
    <col min="55" max="55" width="18.88671875" bestFit="1" customWidth="1"/>
    <col min="56" max="63" width="11.33203125" bestFit="1" customWidth="1"/>
    <col min="64" max="67" width="12.109375" bestFit="1" customWidth="1"/>
    <col min="68" max="68" width="8.6640625" bestFit="1" customWidth="1"/>
    <col min="69" max="69" width="9.109375" bestFit="1" customWidth="1"/>
    <col min="70" max="70" width="10" bestFit="1" customWidth="1"/>
    <col min="71" max="71" width="13.33203125" bestFit="1" customWidth="1"/>
    <col min="72" max="72" width="11.6640625" bestFit="1" customWidth="1"/>
    <col min="73" max="73" width="14.44140625" bestFit="1" customWidth="1"/>
    <col min="74" max="74" width="11.88671875" bestFit="1" customWidth="1"/>
    <col min="75" max="75" width="14.5546875" bestFit="1" customWidth="1"/>
    <col min="76" max="76" width="15.109375" bestFit="1" customWidth="1"/>
    <col min="77" max="77" width="11.33203125" bestFit="1" customWidth="1"/>
    <col min="78" max="78" width="14.6640625" bestFit="1" customWidth="1"/>
    <col min="79" max="79" width="12.6640625" bestFit="1" customWidth="1"/>
    <col min="80" max="80" width="12.109375" bestFit="1" customWidth="1"/>
    <col min="81" max="81" width="10.88671875" bestFit="1" customWidth="1"/>
    <col min="82" max="82" width="9.5546875" bestFit="1" customWidth="1"/>
    <col min="83" max="83" width="10.5546875" bestFit="1" customWidth="1"/>
    <col min="84" max="84" width="11.33203125" bestFit="1" customWidth="1"/>
    <col min="85" max="85" width="13.88671875" bestFit="1" customWidth="1"/>
    <col min="86" max="86" width="16" bestFit="1" customWidth="1"/>
    <col min="87" max="89" width="16.109375" bestFit="1" customWidth="1"/>
    <col min="90" max="90" width="14.6640625" bestFit="1" customWidth="1"/>
    <col min="91" max="91" width="10.44140625" bestFit="1" customWidth="1"/>
    <col min="92" max="92" width="9.5546875" bestFit="1" customWidth="1"/>
    <col min="93" max="93" width="14.109375" bestFit="1" customWidth="1"/>
    <col min="94" max="101" width="11" bestFit="1" customWidth="1"/>
    <col min="102" max="105" width="11.88671875" bestFit="1" customWidth="1"/>
    <col min="106" max="106" width="8.44140625" bestFit="1" customWidth="1"/>
    <col min="107" max="107" width="8.5546875" bestFit="1" customWidth="1"/>
    <col min="108" max="108" width="12.88671875" bestFit="1" customWidth="1"/>
    <col min="109" max="109" width="11.44140625" bestFit="1" customWidth="1"/>
    <col min="110" max="110" width="14.109375" bestFit="1" customWidth="1"/>
    <col min="111" max="111" width="11.5546875" bestFit="1" customWidth="1"/>
    <col min="112" max="112" width="14.33203125" bestFit="1" customWidth="1"/>
    <col min="113" max="113" width="14.88671875" bestFit="1" customWidth="1"/>
    <col min="114" max="114" width="11" bestFit="1" customWidth="1"/>
    <col min="115" max="115" width="14.44140625" bestFit="1" customWidth="1"/>
    <col min="116" max="116" width="12.44140625" bestFit="1" customWidth="1"/>
    <col min="117" max="117" width="11.88671875" bestFit="1" customWidth="1"/>
    <col min="118" max="118" width="10.5546875" bestFit="1" customWidth="1"/>
    <col min="119" max="119" width="9.33203125" bestFit="1" customWidth="1"/>
    <col min="120" max="120" width="9.5546875" bestFit="1" customWidth="1"/>
    <col min="121" max="121" width="10.33203125" bestFit="1" customWidth="1"/>
    <col min="122" max="122" width="12.6640625" bestFit="1" customWidth="1"/>
    <col min="123" max="123" width="15" bestFit="1" customWidth="1"/>
    <col min="124" max="126" width="15.109375" bestFit="1" customWidth="1"/>
    <col min="127" max="127" width="13.6640625" bestFit="1" customWidth="1"/>
    <col min="128" max="128" width="9.44140625" bestFit="1" customWidth="1"/>
    <col min="129" max="129" width="8.5546875" bestFit="1" customWidth="1"/>
    <col min="130" max="130" width="13.109375" bestFit="1" customWidth="1"/>
    <col min="131" max="138" width="10" bestFit="1" customWidth="1"/>
    <col min="139" max="142" width="10.88671875" bestFit="1" customWidth="1"/>
    <col min="143" max="143" width="7.5546875" bestFit="1" customWidth="1"/>
    <col min="144" max="144" width="8.6640625" bestFit="1" customWidth="1"/>
    <col min="145" max="145" width="11.88671875" bestFit="1" customWidth="1"/>
    <col min="146" max="146" width="10.44140625" bestFit="1" customWidth="1"/>
    <col min="147" max="147" width="13.109375" bestFit="1" customWidth="1"/>
    <col min="148" max="148" width="10.5546875" bestFit="1" customWidth="1"/>
    <col min="149" max="149" width="13.33203125" bestFit="1" customWidth="1"/>
    <col min="150" max="150" width="13.88671875" bestFit="1" customWidth="1"/>
    <col min="151" max="151" width="10" bestFit="1" customWidth="1"/>
    <col min="152" max="152" width="12.5546875" bestFit="1" customWidth="1"/>
    <col min="153" max="153" width="11.44140625" bestFit="1" customWidth="1"/>
    <col min="154" max="154" width="10.88671875" bestFit="1" customWidth="1"/>
    <col min="155" max="155" width="9.5546875" bestFit="1" customWidth="1"/>
    <col min="156" max="156" width="8.33203125" bestFit="1" customWidth="1"/>
  </cols>
  <sheetData>
    <row r="1" spans="1:155" ht="24.75" customHeight="1" x14ac:dyDescent="0.3">
      <c r="A1" s="103" t="s">
        <v>83</v>
      </c>
      <c r="B1" s="103"/>
      <c r="C1" s="14"/>
      <c r="D1" s="104"/>
      <c r="E1" s="105"/>
      <c r="F1" s="106"/>
      <c r="G1" s="105"/>
      <c r="H1" s="105"/>
      <c r="I1" s="106"/>
      <c r="J1" s="106"/>
      <c r="K1" s="106"/>
      <c r="L1" s="106"/>
      <c r="M1" s="106"/>
      <c r="N1" s="105"/>
      <c r="O1" s="105"/>
      <c r="P1" s="105"/>
      <c r="Q1" s="105"/>
      <c r="R1" s="105"/>
      <c r="S1" s="147"/>
      <c r="T1" s="451" t="s">
        <v>13</v>
      </c>
      <c r="U1" s="451"/>
      <c r="V1" s="451"/>
      <c r="W1" s="350"/>
      <c r="X1" s="350"/>
    </row>
    <row r="2" spans="1:155" ht="18.75" customHeight="1" x14ac:dyDescent="0.45">
      <c r="A2" s="107"/>
      <c r="B2" s="107"/>
      <c r="C2" s="107" t="s">
        <v>80</v>
      </c>
      <c r="D2" s="108"/>
      <c r="E2" s="109"/>
      <c r="F2" s="110"/>
      <c r="G2" s="109"/>
      <c r="H2" s="109"/>
      <c r="I2" s="110"/>
      <c r="J2" s="110"/>
      <c r="K2" s="110"/>
      <c r="L2" s="110"/>
      <c r="M2" s="110"/>
      <c r="N2" s="109"/>
      <c r="O2" s="109"/>
      <c r="P2" s="109"/>
      <c r="Q2" s="109"/>
      <c r="R2" s="111"/>
      <c r="S2" s="147"/>
      <c r="T2" s="147"/>
      <c r="U2" s="14"/>
      <c r="V2" s="112" t="s">
        <v>133</v>
      </c>
      <c r="W2" s="112"/>
      <c r="X2" s="112"/>
      <c r="Y2" s="4"/>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row>
    <row r="3" spans="1:155" s="177" customFormat="1" ht="17.25" customHeight="1" x14ac:dyDescent="0.35">
      <c r="A3" s="175"/>
      <c r="B3" s="452" t="s">
        <v>66</v>
      </c>
      <c r="C3" s="452"/>
      <c r="D3" s="452"/>
      <c r="E3" s="452"/>
      <c r="F3" s="452"/>
      <c r="G3" s="452"/>
      <c r="H3" s="452"/>
      <c r="I3" s="452"/>
      <c r="J3" s="452"/>
      <c r="K3" s="452"/>
      <c r="L3" s="452"/>
      <c r="M3" s="452"/>
      <c r="N3" s="452"/>
      <c r="O3" s="452"/>
      <c r="P3" s="452"/>
      <c r="Q3" s="452"/>
      <c r="R3" s="452"/>
      <c r="S3" s="452"/>
      <c r="T3" s="452"/>
      <c r="U3" s="452"/>
      <c r="V3" s="452"/>
      <c r="W3" s="452"/>
      <c r="X3" s="267"/>
      <c r="Y3" s="176"/>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row>
    <row r="4" spans="1:155" ht="19.2" customHeight="1" x14ac:dyDescent="0.3">
      <c r="A4" s="480"/>
      <c r="B4" s="481" t="s">
        <v>67</v>
      </c>
      <c r="C4" s="481"/>
      <c r="D4" s="481"/>
      <c r="E4" s="481"/>
      <c r="F4" s="481"/>
      <c r="G4" s="481"/>
      <c r="H4" s="481"/>
      <c r="I4" s="481"/>
      <c r="J4" s="481"/>
      <c r="K4" s="481"/>
      <c r="L4" s="481"/>
      <c r="M4" s="481"/>
      <c r="N4" s="481"/>
      <c r="O4" s="481"/>
      <c r="P4" s="481"/>
      <c r="Q4" s="481"/>
      <c r="R4" s="481"/>
      <c r="S4" s="481"/>
      <c r="T4" s="481"/>
      <c r="U4" s="481"/>
      <c r="V4" s="29"/>
      <c r="W4" s="484" t="s">
        <v>114</v>
      </c>
      <c r="X4" s="29"/>
      <c r="Y4" s="4"/>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row>
    <row r="5" spans="1:155" ht="29.4" customHeight="1" x14ac:dyDescent="0.3">
      <c r="A5" s="459" t="s">
        <v>17</v>
      </c>
      <c r="B5" s="459"/>
      <c r="C5" s="459"/>
      <c r="D5" s="459"/>
      <c r="E5" s="459"/>
      <c r="F5" s="459"/>
      <c r="G5" s="459"/>
      <c r="H5" s="459"/>
      <c r="I5" s="459"/>
      <c r="J5" s="459"/>
      <c r="K5" s="459"/>
      <c r="L5" s="459"/>
      <c r="M5" s="459"/>
      <c r="N5" s="459"/>
      <c r="O5" s="459"/>
      <c r="P5" s="459"/>
      <c r="Q5" s="459"/>
      <c r="R5" s="459"/>
      <c r="S5" s="459"/>
      <c r="T5" s="459"/>
      <c r="U5" s="459"/>
      <c r="V5" s="459"/>
      <c r="W5" s="459"/>
      <c r="X5" s="265"/>
      <c r="Y5" s="4"/>
    </row>
    <row r="6" spans="1:155" ht="4.2" customHeight="1" thickBot="1" x14ac:dyDescent="0.35">
      <c r="C6" s="128"/>
      <c r="D6" s="129"/>
      <c r="E6" s="129"/>
      <c r="F6" s="129"/>
      <c r="G6" s="129"/>
      <c r="H6" s="129"/>
      <c r="I6" s="129"/>
      <c r="J6" s="129"/>
      <c r="K6" s="129"/>
      <c r="L6" s="129"/>
      <c r="M6" s="129"/>
      <c r="N6" s="129"/>
      <c r="O6" s="165"/>
      <c r="P6" s="165"/>
      <c r="Q6" s="165"/>
      <c r="R6" s="165"/>
      <c r="S6" s="165"/>
      <c r="T6" s="148"/>
      <c r="U6" s="113"/>
      <c r="V6" s="113"/>
      <c r="W6" s="113"/>
      <c r="X6" s="90"/>
    </row>
    <row r="7" spans="1:155" ht="9.75" customHeight="1" x14ac:dyDescent="0.3">
      <c r="B7" s="149"/>
      <c r="C7" s="158"/>
      <c r="D7" s="159"/>
      <c r="E7" s="159"/>
      <c r="F7" s="159"/>
      <c r="G7" s="159"/>
      <c r="H7" s="159"/>
      <c r="I7" s="159"/>
      <c r="J7" s="159"/>
      <c r="K7" s="159"/>
      <c r="L7" s="160"/>
      <c r="M7" s="166"/>
      <c r="N7" s="159"/>
      <c r="O7" s="167"/>
      <c r="P7" s="167"/>
      <c r="Q7" s="167"/>
      <c r="R7" s="167"/>
      <c r="S7" s="167"/>
      <c r="T7" s="168"/>
      <c r="U7" s="169"/>
      <c r="V7" s="169"/>
      <c r="W7" s="170"/>
    </row>
    <row r="8" spans="1:155" ht="22.5" customHeight="1" thickBot="1" x14ac:dyDescent="0.35">
      <c r="B8" s="150"/>
      <c r="C8" s="453" t="s">
        <v>10</v>
      </c>
      <c r="D8" s="454"/>
      <c r="E8" s="454"/>
      <c r="F8" s="454"/>
      <c r="G8" s="454"/>
      <c r="H8" s="454"/>
      <c r="I8" s="455"/>
      <c r="J8" s="113"/>
      <c r="K8" s="113"/>
      <c r="L8" s="152"/>
      <c r="M8" s="154"/>
      <c r="N8" s="453" t="s">
        <v>5</v>
      </c>
      <c r="O8" s="454"/>
      <c r="P8" s="454"/>
      <c r="Q8" s="454"/>
      <c r="R8" s="454"/>
      <c r="S8" s="454"/>
      <c r="T8" s="455"/>
      <c r="U8" s="90"/>
      <c r="V8" s="90"/>
      <c r="W8" s="151"/>
    </row>
    <row r="9" spans="1:155" s="36" customFormat="1" ht="15" customHeight="1" x14ac:dyDescent="0.3">
      <c r="B9" s="161"/>
      <c r="C9" s="123"/>
      <c r="D9" s="124" t="s">
        <v>0</v>
      </c>
      <c r="E9" s="124" t="s">
        <v>1</v>
      </c>
      <c r="F9" s="124" t="s">
        <v>2</v>
      </c>
      <c r="G9" s="124" t="s">
        <v>3</v>
      </c>
      <c r="H9" s="124" t="s">
        <v>4</v>
      </c>
      <c r="I9" s="125" t="s">
        <v>134</v>
      </c>
      <c r="J9" s="95"/>
      <c r="K9" s="95"/>
      <c r="L9" s="153"/>
      <c r="M9" s="161"/>
      <c r="N9" s="204"/>
      <c r="O9" s="198" t="s">
        <v>0</v>
      </c>
      <c r="P9" s="198" t="s">
        <v>1</v>
      </c>
      <c r="Q9" s="198" t="s">
        <v>2</v>
      </c>
      <c r="R9" s="198" t="s">
        <v>3</v>
      </c>
      <c r="S9" s="198" t="s">
        <v>4</v>
      </c>
      <c r="T9" s="199" t="s">
        <v>134</v>
      </c>
      <c r="U9" s="95"/>
      <c r="V9" s="95"/>
      <c r="W9" s="153"/>
      <c r="AB9"/>
    </row>
    <row r="10" spans="1:155" s="5" customFormat="1" x14ac:dyDescent="0.3">
      <c r="B10" s="232"/>
      <c r="C10" s="192" t="s">
        <v>81</v>
      </c>
      <c r="D10" s="205">
        <v>0.3160034920051461</v>
      </c>
      <c r="E10" s="138">
        <v>0.30706229860365197</v>
      </c>
      <c r="F10" s="138">
        <v>0.31871124230566805</v>
      </c>
      <c r="G10" s="138">
        <v>0.32989146819415133</v>
      </c>
      <c r="H10" s="138">
        <v>0.37482286254133207</v>
      </c>
      <c r="I10" s="139">
        <v>0.36521683754696554</v>
      </c>
      <c r="J10" s="126"/>
      <c r="K10" s="126"/>
      <c r="L10" s="233"/>
      <c r="M10" s="234"/>
      <c r="N10" s="192" t="s">
        <v>81</v>
      </c>
      <c r="O10" s="205">
        <v>0.32777293211222563</v>
      </c>
      <c r="P10" s="138">
        <v>0.32393648520237422</v>
      </c>
      <c r="Q10" s="138">
        <v>0.32957210864526515</v>
      </c>
      <c r="R10" s="138">
        <v>0.33675197737479218</v>
      </c>
      <c r="S10" s="138">
        <v>0.36049943822721009</v>
      </c>
      <c r="T10" s="139">
        <v>0.36326578377640384</v>
      </c>
      <c r="U10" s="116"/>
      <c r="V10" s="116"/>
      <c r="W10" s="235"/>
    </row>
    <row r="11" spans="1:155" s="5" customFormat="1" x14ac:dyDescent="0.3">
      <c r="B11" s="232"/>
      <c r="C11" s="192" t="s">
        <v>41</v>
      </c>
      <c r="D11" s="206">
        <v>0.6839965079948539</v>
      </c>
      <c r="E11" s="99">
        <v>0.69293770139634803</v>
      </c>
      <c r="F11" s="99">
        <v>0.68128875769433195</v>
      </c>
      <c r="G11" s="99">
        <v>0.67010853180584862</v>
      </c>
      <c r="H11" s="99">
        <v>0.62517713745866788</v>
      </c>
      <c r="I11" s="100">
        <v>0.63478316245303446</v>
      </c>
      <c r="J11" s="126"/>
      <c r="K11" s="126"/>
      <c r="L11" s="233"/>
      <c r="M11" s="234"/>
      <c r="N11" s="192" t="s">
        <v>41</v>
      </c>
      <c r="O11" s="206">
        <v>0.67222706788777442</v>
      </c>
      <c r="P11" s="99">
        <v>0.67606351479762572</v>
      </c>
      <c r="Q11" s="99">
        <v>0.6704278913547348</v>
      </c>
      <c r="R11" s="99">
        <v>0.66324802262520788</v>
      </c>
      <c r="S11" s="99">
        <v>0.63950056177278991</v>
      </c>
      <c r="T11" s="100">
        <v>0.63673421622359616</v>
      </c>
      <c r="U11" s="116"/>
      <c r="V11" s="116"/>
      <c r="W11" s="235"/>
    </row>
    <row r="12" spans="1:155" s="5" customFormat="1" ht="15" thickBot="1" x14ac:dyDescent="0.35">
      <c r="B12" s="232"/>
      <c r="C12" s="197" t="s">
        <v>7</v>
      </c>
      <c r="D12" s="211">
        <v>43528</v>
      </c>
      <c r="E12" s="101">
        <v>44688</v>
      </c>
      <c r="F12" s="101">
        <v>43701</v>
      </c>
      <c r="G12" s="101">
        <v>39804</v>
      </c>
      <c r="H12" s="101">
        <v>50808</v>
      </c>
      <c r="I12" s="102">
        <v>31406</v>
      </c>
      <c r="J12" s="126"/>
      <c r="K12" s="126"/>
      <c r="L12" s="233"/>
      <c r="M12" s="234"/>
      <c r="N12" s="238" t="s">
        <v>7</v>
      </c>
      <c r="O12" s="239">
        <v>137580</v>
      </c>
      <c r="P12" s="240">
        <v>145226</v>
      </c>
      <c r="Q12" s="240">
        <v>144102</v>
      </c>
      <c r="R12" s="240">
        <v>128706</v>
      </c>
      <c r="S12" s="240">
        <v>157537</v>
      </c>
      <c r="T12" s="241">
        <v>102542</v>
      </c>
      <c r="U12" s="116"/>
      <c r="V12" s="116"/>
      <c r="W12" s="235"/>
    </row>
    <row r="13" spans="1:155" ht="10.5" customHeight="1" thickBot="1" x14ac:dyDescent="0.35">
      <c r="B13" s="155"/>
      <c r="C13" s="156"/>
      <c r="D13" s="156"/>
      <c r="E13" s="156"/>
      <c r="F13" s="156"/>
      <c r="G13" s="156"/>
      <c r="H13" s="156"/>
      <c r="I13" s="156"/>
      <c r="J13" s="156"/>
      <c r="K13" s="156"/>
      <c r="L13" s="157"/>
      <c r="M13" s="155"/>
      <c r="N13" s="156"/>
      <c r="O13" s="174"/>
      <c r="P13" s="174"/>
      <c r="Q13" s="174"/>
      <c r="R13" s="174"/>
      <c r="S13" s="174"/>
      <c r="T13" s="174"/>
      <c r="U13" s="156"/>
      <c r="V13" s="156"/>
      <c r="W13" s="157"/>
    </row>
    <row r="14" spans="1:155" ht="9" customHeight="1" thickBot="1" x14ac:dyDescent="0.35">
      <c r="B14" s="90"/>
      <c r="C14" s="90"/>
      <c r="D14" s="90"/>
      <c r="E14" s="90"/>
      <c r="F14" s="90"/>
      <c r="G14" s="90"/>
      <c r="H14" s="90"/>
      <c r="I14" s="90"/>
      <c r="J14" s="90"/>
      <c r="K14" s="90"/>
      <c r="L14" s="90"/>
      <c r="M14" s="90"/>
      <c r="N14" s="90"/>
      <c r="O14" s="98"/>
      <c r="P14" s="98"/>
      <c r="Q14" s="98"/>
      <c r="R14" s="98"/>
      <c r="S14" s="98"/>
      <c r="T14" s="98"/>
      <c r="U14" s="90"/>
      <c r="V14" s="90"/>
      <c r="W14" s="90"/>
      <c r="X14" s="90"/>
    </row>
    <row r="15" spans="1:155" ht="24" customHeight="1" x14ac:dyDescent="0.3">
      <c r="B15" s="256" t="s">
        <v>68</v>
      </c>
      <c r="C15" s="198"/>
      <c r="D15" s="198"/>
      <c r="E15" s="198"/>
      <c r="F15" s="198"/>
      <c r="G15" s="198"/>
      <c r="H15" s="198"/>
      <c r="I15" s="198"/>
      <c r="J15" s="198"/>
      <c r="K15" s="198"/>
      <c r="L15" s="199"/>
      <c r="M15" s="254" t="s">
        <v>69</v>
      </c>
      <c r="N15" s="124"/>
      <c r="O15" s="143"/>
      <c r="P15" s="143"/>
      <c r="Q15" s="143"/>
      <c r="R15" s="143"/>
      <c r="S15" s="143"/>
      <c r="T15" s="143"/>
      <c r="U15" s="124"/>
      <c r="V15" s="124"/>
      <c r="W15" s="125"/>
    </row>
    <row r="16" spans="1:155" ht="16.5" customHeight="1" x14ac:dyDescent="0.3">
      <c r="B16" s="150"/>
      <c r="C16" s="90"/>
      <c r="D16" s="90"/>
      <c r="E16" s="90"/>
      <c r="F16" s="90"/>
      <c r="G16" s="90"/>
      <c r="H16" s="90"/>
      <c r="I16" s="90"/>
      <c r="J16" s="90"/>
      <c r="K16" s="90"/>
      <c r="L16" s="151"/>
      <c r="M16" s="90"/>
      <c r="N16" s="90"/>
      <c r="O16" s="98"/>
      <c r="P16" s="98"/>
      <c r="Q16" s="98"/>
      <c r="R16" s="98"/>
      <c r="S16" s="98"/>
      <c r="T16" s="98"/>
      <c r="U16" s="90"/>
      <c r="V16" s="90"/>
      <c r="W16" s="91"/>
    </row>
    <row r="17" spans="2:27" ht="16.5" customHeight="1" x14ac:dyDescent="0.3">
      <c r="B17" s="150"/>
      <c r="C17" s="90"/>
      <c r="D17" s="90"/>
      <c r="E17" s="90"/>
      <c r="F17" s="90"/>
      <c r="G17" s="90"/>
      <c r="H17" s="90"/>
      <c r="I17" s="90"/>
      <c r="J17" s="90"/>
      <c r="K17" s="90"/>
      <c r="L17" s="151"/>
      <c r="M17" s="90"/>
      <c r="N17" s="90"/>
      <c r="O17" s="98"/>
      <c r="P17" s="98"/>
      <c r="Q17" s="98"/>
      <c r="R17" s="98"/>
      <c r="S17" s="98"/>
      <c r="T17" s="98"/>
      <c r="U17" s="90"/>
      <c r="V17" s="90"/>
      <c r="W17" s="91"/>
    </row>
    <row r="18" spans="2:27" ht="16.5" customHeight="1" x14ac:dyDescent="0.3">
      <c r="B18" s="150"/>
      <c r="C18" s="90"/>
      <c r="D18" s="90"/>
      <c r="E18" s="90"/>
      <c r="F18" s="90"/>
      <c r="G18" s="90"/>
      <c r="H18" s="90"/>
      <c r="I18" s="90"/>
      <c r="J18" s="90"/>
      <c r="K18" s="90"/>
      <c r="L18" s="151"/>
      <c r="M18" s="90"/>
      <c r="N18" s="90"/>
      <c r="O18" s="98"/>
      <c r="P18" s="98"/>
      <c r="Q18" s="98"/>
      <c r="R18" s="98"/>
      <c r="S18" s="98"/>
      <c r="T18" s="98"/>
      <c r="U18" s="90"/>
      <c r="V18" s="90"/>
      <c r="W18" s="91"/>
    </row>
    <row r="19" spans="2:27" x14ac:dyDescent="0.3">
      <c r="B19" s="150"/>
      <c r="C19" s="90"/>
      <c r="D19" s="90"/>
      <c r="E19" s="90"/>
      <c r="F19" s="90"/>
      <c r="G19" s="90"/>
      <c r="H19" s="90"/>
      <c r="I19" s="90"/>
      <c r="J19" s="90"/>
      <c r="K19" s="90"/>
      <c r="L19" s="151"/>
      <c r="M19" s="90"/>
      <c r="N19" s="90"/>
      <c r="O19" s="98"/>
      <c r="P19" s="98"/>
      <c r="Q19" s="98"/>
      <c r="R19" s="98"/>
      <c r="S19" s="98"/>
      <c r="T19" s="98"/>
      <c r="U19" s="90"/>
      <c r="V19" s="90"/>
      <c r="W19" s="91"/>
    </row>
    <row r="20" spans="2:27" x14ac:dyDescent="0.3">
      <c r="B20" s="150"/>
      <c r="C20" s="90"/>
      <c r="D20" s="90"/>
      <c r="E20" s="90"/>
      <c r="F20" s="90"/>
      <c r="G20" s="90"/>
      <c r="H20" s="90"/>
      <c r="I20" s="90"/>
      <c r="J20" s="90"/>
      <c r="K20" s="90"/>
      <c r="L20" s="151"/>
      <c r="M20" s="90"/>
      <c r="N20" s="90"/>
      <c r="O20" s="98"/>
      <c r="P20" s="98"/>
      <c r="Q20" s="98"/>
      <c r="R20" s="98"/>
      <c r="S20" s="98"/>
      <c r="T20" s="98"/>
      <c r="U20" s="90"/>
      <c r="V20" s="90"/>
      <c r="W20" s="91"/>
      <c r="X20" s="5"/>
      <c r="Y20" s="5"/>
      <c r="Z20" s="5"/>
      <c r="AA20" s="5"/>
    </row>
    <row r="21" spans="2:27" ht="18" x14ac:dyDescent="0.3">
      <c r="B21" s="150"/>
      <c r="C21" s="90"/>
      <c r="D21" s="90"/>
      <c r="E21" s="90"/>
      <c r="F21" s="90"/>
      <c r="G21" s="90"/>
      <c r="H21" s="90"/>
      <c r="I21" s="90"/>
      <c r="J21" s="115"/>
      <c r="K21" s="115"/>
      <c r="L21" s="257"/>
      <c r="M21" s="90"/>
      <c r="N21" s="90"/>
      <c r="O21" s="98"/>
      <c r="P21" s="98"/>
      <c r="Q21" s="98"/>
      <c r="R21" s="98"/>
      <c r="S21" s="98"/>
      <c r="T21" s="98"/>
      <c r="U21" s="90"/>
      <c r="V21" s="90"/>
      <c r="W21" s="91"/>
    </row>
    <row r="22" spans="2:27" s="188" customFormat="1" ht="22.5" customHeight="1" x14ac:dyDescent="0.3">
      <c r="B22" s="258"/>
      <c r="C22" s="453" t="s">
        <v>64</v>
      </c>
      <c r="D22" s="454"/>
      <c r="E22" s="454"/>
      <c r="F22" s="454"/>
      <c r="G22" s="454"/>
      <c r="H22" s="454"/>
      <c r="I22" s="455"/>
      <c r="J22" s="185"/>
      <c r="K22" s="185"/>
      <c r="L22" s="259"/>
      <c r="M22" s="255"/>
      <c r="N22" s="456" t="str" vm="2">
        <f>Hide!B36</f>
        <v>Advanced Water Sys Oper &amp; Mgmt (Co-op)</v>
      </c>
      <c r="O22" s="457"/>
      <c r="P22" s="457"/>
      <c r="Q22" s="457"/>
      <c r="R22" s="457"/>
      <c r="S22" s="457"/>
      <c r="T22" s="458"/>
      <c r="U22" s="221"/>
      <c r="V22" s="221"/>
      <c r="W22" s="186"/>
    </row>
    <row r="23" spans="2:27" ht="15" customHeight="1" x14ac:dyDescent="0.3">
      <c r="B23" s="150"/>
      <c r="C23" s="123"/>
      <c r="D23" s="124" t="s">
        <v>0</v>
      </c>
      <c r="E23" s="124" t="s">
        <v>1</v>
      </c>
      <c r="F23" s="124" t="s">
        <v>2</v>
      </c>
      <c r="G23" s="124" t="s">
        <v>3</v>
      </c>
      <c r="H23" s="124" t="s">
        <v>4</v>
      </c>
      <c r="I23" s="125" t="s">
        <v>134</v>
      </c>
      <c r="J23" s="118"/>
      <c r="K23" s="118"/>
      <c r="L23" s="260"/>
      <c r="M23" s="90"/>
      <c r="N23" s="123"/>
      <c r="O23" s="124" t="s">
        <v>0</v>
      </c>
      <c r="P23" s="124" t="s">
        <v>1</v>
      </c>
      <c r="Q23" s="124" t="s">
        <v>2</v>
      </c>
      <c r="R23" s="124" t="s">
        <v>3</v>
      </c>
      <c r="S23" s="124" t="s">
        <v>4</v>
      </c>
      <c r="T23" s="125" t="s">
        <v>134</v>
      </c>
      <c r="U23" s="90"/>
      <c r="V23" s="90"/>
      <c r="W23" s="91"/>
    </row>
    <row r="24" spans="2:27" ht="15" customHeight="1" x14ac:dyDescent="0.3">
      <c r="B24" s="150"/>
      <c r="C24" s="140" t="s">
        <v>81</v>
      </c>
      <c r="D24" s="205">
        <v>0.3162168617148316</v>
      </c>
      <c r="E24" s="138">
        <v>0.30457578646329836</v>
      </c>
      <c r="F24" s="138">
        <v>0.30097336065573771</v>
      </c>
      <c r="G24" s="138">
        <v>0.32959011791128578</v>
      </c>
      <c r="H24" s="138">
        <v>0.36649726348709932</v>
      </c>
      <c r="I24" s="139">
        <v>0.34951206985105288</v>
      </c>
      <c r="J24" s="95"/>
      <c r="K24" s="95"/>
      <c r="L24" s="153"/>
      <c r="M24" s="90"/>
      <c r="N24" s="141" t="s">
        <v>81</v>
      </c>
      <c r="O24" s="205">
        <v>0.27777777777777779</v>
      </c>
      <c r="P24" s="138">
        <v>0.2857142857142857</v>
      </c>
      <c r="Q24" s="138">
        <v>0.21739130434782608</v>
      </c>
      <c r="R24" s="138">
        <v>0.28888888888888886</v>
      </c>
      <c r="S24" s="138">
        <v>0.48</v>
      </c>
      <c r="T24" s="139">
        <v>0.5</v>
      </c>
      <c r="U24" s="90"/>
      <c r="V24" s="90"/>
      <c r="W24" s="91"/>
    </row>
    <row r="25" spans="2:27" ht="15" customHeight="1" x14ac:dyDescent="0.3">
      <c r="B25" s="150"/>
      <c r="C25" s="141" t="s">
        <v>41</v>
      </c>
      <c r="D25" s="206">
        <v>0.68378313828516835</v>
      </c>
      <c r="E25" s="99">
        <v>0.69542421353670159</v>
      </c>
      <c r="F25" s="99">
        <v>0.69902663934426235</v>
      </c>
      <c r="G25" s="99">
        <v>0.67040988208871422</v>
      </c>
      <c r="H25" s="99">
        <v>0.63350273651290068</v>
      </c>
      <c r="I25" s="100">
        <v>0.65048793014894712</v>
      </c>
      <c r="J25" s="126"/>
      <c r="K25" s="126"/>
      <c r="L25" s="233"/>
      <c r="M25" s="90"/>
      <c r="N25" s="141" t="s">
        <v>41</v>
      </c>
      <c r="O25" s="206">
        <v>0.72222222222222221</v>
      </c>
      <c r="P25" s="99">
        <v>0.7142857142857143</v>
      </c>
      <c r="Q25" s="99">
        <v>0.78260869565217395</v>
      </c>
      <c r="R25" s="99">
        <v>0.71111111111111114</v>
      </c>
      <c r="S25" s="99">
        <v>0.52</v>
      </c>
      <c r="T25" s="100">
        <v>0.5</v>
      </c>
      <c r="U25" s="90"/>
      <c r="V25" s="90"/>
      <c r="W25" s="91"/>
    </row>
    <row r="26" spans="2:27" ht="18" x14ac:dyDescent="0.3">
      <c r="B26" s="150"/>
      <c r="C26" s="236" t="s">
        <v>7</v>
      </c>
      <c r="D26" s="225">
        <v>4187</v>
      </c>
      <c r="E26" s="226">
        <v>4196</v>
      </c>
      <c r="F26" s="226">
        <v>3904</v>
      </c>
      <c r="G26" s="226">
        <v>3562</v>
      </c>
      <c r="H26" s="226">
        <v>5116</v>
      </c>
      <c r="I26" s="227">
        <v>3894</v>
      </c>
      <c r="J26" s="126"/>
      <c r="K26" s="126"/>
      <c r="L26" s="233"/>
      <c r="M26" s="115"/>
      <c r="N26" s="236" t="s">
        <v>7</v>
      </c>
      <c r="O26" s="225">
        <v>18</v>
      </c>
      <c r="P26" s="226">
        <v>7</v>
      </c>
      <c r="Q26" s="226">
        <v>23</v>
      </c>
      <c r="R26" s="226">
        <v>45</v>
      </c>
      <c r="S26" s="226">
        <v>25</v>
      </c>
      <c r="T26" s="227">
        <v>32</v>
      </c>
      <c r="U26" s="90"/>
      <c r="V26" s="90"/>
      <c r="W26" s="91"/>
    </row>
    <row r="27" spans="2:27" s="4" customFormat="1" ht="15" customHeight="1" thickBot="1" x14ac:dyDescent="0.35">
      <c r="B27" s="285"/>
      <c r="C27" s="156"/>
      <c r="D27" s="156"/>
      <c r="E27" s="156"/>
      <c r="F27" s="156"/>
      <c r="G27" s="156"/>
      <c r="H27" s="156"/>
      <c r="I27" s="156"/>
      <c r="J27" s="286"/>
      <c r="K27" s="286"/>
      <c r="L27" s="287"/>
      <c r="M27" s="113"/>
      <c r="N27"/>
      <c r="O27"/>
      <c r="P27"/>
      <c r="Q27"/>
      <c r="R27"/>
      <c r="S27"/>
      <c r="T27"/>
      <c r="U27" s="113"/>
      <c r="V27" s="113"/>
      <c r="W27" s="114"/>
    </row>
    <row r="28" spans="2:27" ht="22.5" customHeight="1" x14ac:dyDescent="0.3">
      <c r="B28" s="198"/>
      <c r="C28" s="249"/>
      <c r="D28" s="249"/>
      <c r="E28" s="249"/>
      <c r="F28" s="249"/>
      <c r="G28" s="249"/>
      <c r="H28" s="249"/>
      <c r="I28" s="249"/>
      <c r="J28" s="249"/>
      <c r="K28" s="249"/>
      <c r="L28" s="116"/>
      <c r="M28" s="94"/>
      <c r="N28" s="447" t="s">
        <v>84</v>
      </c>
      <c r="O28" s="448"/>
      <c r="P28" s="448"/>
      <c r="Q28" s="448"/>
      <c r="R28" s="449" t="str">
        <f>Hide!A60</f>
        <v>72705</v>
      </c>
      <c r="S28" s="449"/>
      <c r="T28" s="450"/>
      <c r="U28" s="90"/>
      <c r="V28" s="90"/>
      <c r="W28" s="91"/>
    </row>
    <row r="29" spans="2:27" s="5" customFormat="1" ht="15" customHeight="1" x14ac:dyDescent="0.35">
      <c r="B29" s="116"/>
      <c r="C29" s="463" t="s">
        <v>130</v>
      </c>
      <c r="D29" s="463"/>
      <c r="E29" s="463"/>
      <c r="F29" s="463"/>
      <c r="G29" s="463"/>
      <c r="H29" s="463"/>
      <c r="I29" s="463"/>
      <c r="J29" s="463"/>
      <c r="K29" s="463"/>
      <c r="L29" s="116"/>
      <c r="M29" s="144"/>
      <c r="N29" s="123"/>
      <c r="O29" s="124" t="s">
        <v>0</v>
      </c>
      <c r="P29" s="124" t="s">
        <v>1</v>
      </c>
      <c r="Q29" s="124" t="s">
        <v>2</v>
      </c>
      <c r="R29" s="124" t="s">
        <v>3</v>
      </c>
      <c r="S29" s="124" t="s">
        <v>4</v>
      </c>
      <c r="T29" s="125" t="s">
        <v>134</v>
      </c>
      <c r="U29" s="116"/>
      <c r="V29" s="116"/>
      <c r="W29" s="117"/>
    </row>
    <row r="30" spans="2:27" s="5" customFormat="1" ht="15" customHeight="1" x14ac:dyDescent="0.3">
      <c r="B30" s="116"/>
      <c r="D30" s="418"/>
      <c r="E30" s="418"/>
      <c r="F30" s="418"/>
      <c r="G30" s="418"/>
      <c r="H30" s="418"/>
      <c r="I30" s="418"/>
      <c r="J30" s="418"/>
      <c r="K30" s="418"/>
      <c r="L30" s="116"/>
      <c r="M30" s="182"/>
      <c r="N30" s="212" t="s">
        <v>81</v>
      </c>
      <c r="O30" s="205">
        <v>0.27777777777777779</v>
      </c>
      <c r="P30" s="138">
        <v>0.2857142857142857</v>
      </c>
      <c r="Q30" s="138">
        <v>0.21739130434782608</v>
      </c>
      <c r="R30" s="138">
        <v>0.28888888888888886</v>
      </c>
      <c r="S30" s="138">
        <v>0.48</v>
      </c>
      <c r="T30" s="139">
        <v>0.5</v>
      </c>
      <c r="U30" s="113"/>
      <c r="V30" s="113"/>
      <c r="W30" s="117"/>
    </row>
    <row r="31" spans="2:27" s="5" customFormat="1" ht="15" customHeight="1" x14ac:dyDescent="0.3">
      <c r="B31" s="116"/>
      <c r="C31" s="446" t="s">
        <v>144</v>
      </c>
      <c r="D31" s="446"/>
      <c r="E31" s="446"/>
      <c r="F31" s="446"/>
      <c r="G31" s="446"/>
      <c r="H31" s="446"/>
      <c r="I31" s="446"/>
      <c r="J31" s="446"/>
      <c r="K31" s="446"/>
      <c r="L31" s="116"/>
      <c r="M31" s="182"/>
      <c r="N31" s="212" t="s">
        <v>41</v>
      </c>
      <c r="O31" s="206">
        <v>0.72222222222222221</v>
      </c>
      <c r="P31" s="99">
        <v>0.7142857142857143</v>
      </c>
      <c r="Q31" s="99">
        <v>0.78260869565217395</v>
      </c>
      <c r="R31" s="99">
        <v>0.71111111111111114</v>
      </c>
      <c r="S31" s="99">
        <v>0.52</v>
      </c>
      <c r="T31" s="100">
        <v>0.5</v>
      </c>
      <c r="U31" s="219"/>
      <c r="V31" s="90"/>
      <c r="W31" s="91"/>
      <c r="X31"/>
      <c r="Y31"/>
    </row>
    <row r="32" spans="2:27" s="5" customFormat="1" x14ac:dyDescent="0.3">
      <c r="B32" s="116"/>
      <c r="C32" s="446"/>
      <c r="D32" s="446"/>
      <c r="E32" s="446"/>
      <c r="F32" s="446"/>
      <c r="G32" s="446"/>
      <c r="H32" s="446"/>
      <c r="I32" s="446"/>
      <c r="J32" s="446"/>
      <c r="K32" s="446"/>
      <c r="L32" s="116"/>
      <c r="M32" s="183"/>
      <c r="N32" s="213" t="s">
        <v>7</v>
      </c>
      <c r="O32" s="211">
        <v>18</v>
      </c>
      <c r="P32" s="101">
        <v>7</v>
      </c>
      <c r="Q32" s="101">
        <v>23</v>
      </c>
      <c r="R32" s="101">
        <v>45</v>
      </c>
      <c r="S32" s="101">
        <v>25</v>
      </c>
      <c r="T32" s="102">
        <v>32</v>
      </c>
      <c r="U32" s="90"/>
      <c r="V32" s="90"/>
      <c r="W32" s="91"/>
      <c r="X32"/>
      <c r="Y32"/>
    </row>
    <row r="33" spans="13:23" ht="15" customHeight="1" x14ac:dyDescent="0.3">
      <c r="M33" s="122"/>
      <c r="N33" s="203"/>
      <c r="O33" s="220"/>
      <c r="P33" s="220"/>
      <c r="Q33" s="220"/>
      <c r="R33" s="220"/>
      <c r="S33" s="220"/>
      <c r="T33" s="220"/>
      <c r="U33" s="179"/>
      <c r="V33" s="179"/>
      <c r="W33" s="215"/>
    </row>
    <row r="34" spans="13:23" ht="15" customHeight="1" x14ac:dyDescent="0.3">
      <c r="U34" s="116"/>
      <c r="V34" s="90"/>
    </row>
    <row r="35" spans="13:23" ht="15" customHeight="1" x14ac:dyDescent="0.3"/>
    <row r="36" spans="13:23" ht="15" customHeight="1" x14ac:dyDescent="0.3"/>
  </sheetData>
  <mergeCells count="11">
    <mergeCell ref="C29:K29"/>
    <mergeCell ref="C31:K32"/>
    <mergeCell ref="T1:V1"/>
    <mergeCell ref="N28:Q28"/>
    <mergeCell ref="R28:T28"/>
    <mergeCell ref="B3:W3"/>
    <mergeCell ref="C8:I8"/>
    <mergeCell ref="N8:T8"/>
    <mergeCell ref="C22:I22"/>
    <mergeCell ref="N22:T22"/>
    <mergeCell ref="A5:W5"/>
  </mergeCells>
  <conditionalFormatting sqref="N23:N25 P23:Q23">
    <cfRule type="colorScale" priority="12">
      <colorScale>
        <cfvo type="min"/>
        <cfvo type="percentile" val="50"/>
        <cfvo type="max"/>
        <color rgb="FFF8696B"/>
        <color rgb="FFFFEB84"/>
        <color rgb="FF63BE7B"/>
      </colorScale>
    </cfRule>
  </conditionalFormatting>
  <conditionalFormatting sqref="N29:N31 V34 P29:Q29">
    <cfRule type="colorScale" priority="11">
      <colorScale>
        <cfvo type="min"/>
        <cfvo type="percentile" val="50"/>
        <cfvo type="max"/>
        <color rgb="FFF8696B"/>
        <color rgb="FFFFEB84"/>
        <color rgb="FF63BE7B"/>
      </colorScale>
    </cfRule>
  </conditionalFormatting>
  <conditionalFormatting pivot="1" sqref="D10:I11">
    <cfRule type="colorScale" priority="5">
      <colorScale>
        <cfvo type="min"/>
        <cfvo type="percentile" val="50"/>
        <cfvo type="max"/>
        <color rgb="FFF8696B"/>
        <color rgb="FFFFEB84"/>
        <color rgb="FF63BE7B"/>
      </colorScale>
    </cfRule>
  </conditionalFormatting>
  <conditionalFormatting pivot="1" sqref="O10:T11">
    <cfRule type="colorScale" priority="4">
      <colorScale>
        <cfvo type="min"/>
        <cfvo type="percentile" val="50"/>
        <cfvo type="max"/>
        <color rgb="FFF8696B"/>
        <color rgb="FFFFEB84"/>
        <color rgb="FF63BE7B"/>
      </colorScale>
    </cfRule>
  </conditionalFormatting>
  <conditionalFormatting pivot="1" sqref="D24:I25">
    <cfRule type="colorScale" priority="3">
      <colorScale>
        <cfvo type="min"/>
        <cfvo type="percentile" val="50"/>
        <cfvo type="max"/>
        <color rgb="FFF8696B"/>
        <color rgb="FFFFEB84"/>
        <color rgb="FF63BE7B"/>
      </colorScale>
    </cfRule>
  </conditionalFormatting>
  <conditionalFormatting pivot="1" sqref="O24:T25">
    <cfRule type="colorScale" priority="2">
      <colorScale>
        <cfvo type="min"/>
        <cfvo type="percentile" val="50"/>
        <cfvo type="max"/>
        <color rgb="FFF8696B"/>
        <color rgb="FFFFEB84"/>
        <color rgb="FF63BE7B"/>
      </colorScale>
    </cfRule>
  </conditionalFormatting>
  <conditionalFormatting pivot="1" sqref="O30:T31">
    <cfRule type="colorScale" priority="1">
      <colorScale>
        <cfvo type="min"/>
        <cfvo type="percentile" val="50"/>
        <cfvo type="max"/>
        <color rgb="FFF8696B"/>
        <color rgb="FFFFEB84"/>
        <color rgb="FF63BE7B"/>
      </colorScale>
    </cfRule>
  </conditionalFormatting>
  <hyperlinks>
    <hyperlink ref="T1" location="TOC!A1" display="Return to TOC"/>
    <hyperlink ref="C30:J31" location="TOC!F23" display="Click Here for important information regarding 2017/18 &amp; 2019/20 survey years"/>
  </hyperlinks>
  <pageMargins left="0.7" right="0.7" top="0.75" bottom="0.75" header="0.3" footer="0.3"/>
  <pageSetup orientation="portrait" r:id="rId6"/>
  <drawing r:id="rId7"/>
  <extLst>
    <ext xmlns:x14="http://schemas.microsoft.com/office/spreadsheetml/2009/9/main" uri="{05C60535-1F16-4fd2-B633-F4F36F0B64E0}">
      <x14:sparklineGroups xmlns:xm="http://schemas.microsoft.com/office/excel/2006/main">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'1stGen'!D24:I24</xm:f>
              <xm:sqref>K24</xm:sqref>
            </x14:sparkline>
            <x14:sparkline>
              <xm:f>'1stGen'!D25:I25</xm:f>
              <xm:sqref>K25</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'1stGen'!O30:T30</xm:f>
              <xm:sqref>V30</xm:sqref>
            </x14:sparkline>
            <x14:sparkline>
              <xm:f>'1stGen'!O31:T31</xm:f>
              <xm:sqref>V31</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'1stGen'!O24:T24</xm:f>
              <xm:sqref>V24</xm:sqref>
            </x14:sparkline>
            <x14:sparkline>
              <xm:f>'1stGen'!O25:T25</xm:f>
              <xm:sqref>V25</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'1stGen'!O10:T10</xm:f>
              <xm:sqref>V10</xm:sqref>
            </x14:sparkline>
            <x14:sparkline>
              <xm:f>'1stGen'!O11:T11</xm:f>
              <xm:sqref>V11</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'1stGen'!D10:I10</xm:f>
              <xm:sqref>K10</xm:sqref>
            </x14:sparkline>
            <x14:sparkline>
              <xm:f>'1stGen'!D11:I11</xm:f>
              <xm:sqref>K11</xm:sqref>
            </x14:sparkline>
          </x14:sparklines>
        </x14:sparklineGroup>
      </x14:sparklineGroups>
    </ext>
    <ext xmlns:x14="http://schemas.microsoft.com/office/spreadsheetml/2009/9/main" uri="{A8765BA9-456A-4dab-B4F3-ACF838C121DE}">
      <x14:slicerList>
        <x14:slicer r:id="rId8"/>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7 7 7 e c 1 6 3 - a 9 b 9 - 4 0 0 d - b c e c - 3 4 4 5 3 2 5 1 6 7 6 1 " > < 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10.xml>��< ? x m l   v e r s i o n = " 1 . 0 "   e n c o d i n g = " U T F - 1 6 " ? > < G e m i n i   x m l n s = " h t t p : / / g e m i n i / p i v o t c u s t o m i z a t i o n / T a b l e C o u n t I n S a n d b o x " > < C u s t o m C o n t e n t > < ! [ C D A T A [ 1 ] ] > < / C u s t o m C o n t e n t > < / G e m i n i > 
</file>

<file path=customXml/item11.xml>��< ? x m l   v e r s i o n = " 1 . 0 "   e n c o d i n g = " U T F - 1 6 " ? > < G e m i n i   x m l n s = " h t t p : / / g e m i n i / p i v o t c u s t o m i z a t i o n / 0 9 3 8 5 5 a f - e f 7 c - 4 2 f 6 - 8 9 f c - 1 7 e c 0 b 6 a f 7 1 5 " > < 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12.xml>��< ? x m l   v e r s i o n = " 1 . 0 "   e n c o d i n g = " U T F - 1 6 " ? > < G e m i n i   x m l n s = " h t t p : / / g e m i n i / p i v o t c u s t o m i z a t i o n / P o w e r P i v o t V e r s i o n " > < C u s t o m C o n t e n t > < ! [ C D A T A [ 1 1 . 0 . 9 1 6 5 . 1 1 8 6 ] ] > < / C u s t o m C o n t e n t > < / G e m i n i > 
</file>

<file path=customXml/item13.xml>��< ? x m l   v e r s i o n = " 1 . 0 "   e n c o d i n g = " U T F - 1 6 " ? > < G e m i n i   x m l n s = " h t t p : / / g e m i n i / p i v o t c u s t o m i z a t i o n / T a b l e O r d e r " > < C u s t o m C o n t e n t > P i v o t D a t a F I N A L _ 0 c f b 8 7 c 0 - f 5 a 1 - 4 d a f - b 6 0 7 - 1 2 0 d e c 7 0 4 f 2 5 < / C u s t o m C o n t e n t > < / G e m i n i > 
</file>

<file path=customXml/item14.xml>��< ? x m l   v e r s i o n = " 1 . 0 "   e n c o d i n g = " U T F - 1 6 " ? > < G e m i n i   x m l n s = " h t t p : / / g e m i n i / p i v o t c u s t o m i z a t i o n / 7 f 9 8 7 f 8 7 - c 9 8 c - 4 8 1 7 - b 0 2 4 - b f d 7 e e f f 3 c 8 1 " > < 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15.xml>��< ? x m l   v e r s i o n = " 1 . 0 "   e n c o d i n g = " U T F - 1 6 " ? > < G e m i n i   x m l n s = " h t t p : / / g e m i n i / p i v o t c u s t o m i z a t i o n / d d 3 5 d 6 6 f - 4 e 3 f - 4 a b b - 8 4 6 8 - d d d 3 a 2 7 b e 3 8 2 " > < 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c 6 4 b 2 5 4 a - e 6 d 6 - 4 0 0 6 - 9 c 5 9 - 8 8 1 5 3 9 d c 0 d f 1 " > < 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18.xml>��< ? x m l   v e r s i o n = " 1 . 0 "   e n c o d i n g = " U T F - 1 6 " ? > < G e m i n i   x m l n s = " h t t p : / / g e m i n i / p i v o t c u s t o m i z a t i o n / e a 0 6 8 6 8 c - 0 4 5 0 - 4 9 9 e - 8 7 b 5 - 6 c 8 5 f f c 3 9 7 5 4 " > < 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19.xml>��< ? x m l   v e r s i o n = " 1 . 0 "   e n c o d i n g = " U T F - 1 6 " ? > < G e m i n i   x m l n s = " h t t p : / / g e m i n i / p i v o t c u s t o m i z a t i o n / e c b 7 5 d e 7 - e 1 e 0 - 4 a 6 2 - 8 b 8 3 - d a 8 c 6 7 8 7 2 f c 3 " > < 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2.xml>��< ? x m l   v e r s i o n = " 1 . 0 "   e n c o d i n g = " U T F - 1 6 " ? > < G e m i n i   x m l n s = " h t t p : / / g e m i n i / p i v o t c u s t o m i z a t i o n / b 9 7 2 9 b 8 2 - 9 d c 6 - 4 b c 8 - 8 4 4 d - 5 8 e 0 7 3 6 6 d 8 3 6 " > < 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20.xml>��< ? x m l   v e r s i o n = " 1 . 0 "   e n c o d i n g = " U T F - 1 6 " ? > < G e m i n i   x m l n s = " h t t p : / / g e m i n i / p i v o t c u s t o m i z a t i o n / 7 1 b e 2 8 7 5 - 9 d 7 4 - 4 b 5 8 - a 4 3 a - b 3 b a 2 a e c 9 8 0 0 " > < 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21.xml>��< ? x m l   v e r s i o n = " 1 . 0 "   e n c o d i n g = " U T F - 1 6 " ? > < G e m i n i   x m l n s = " h t t p : / / g e m i n i / p i v o t c u s t o m i z a t i o n / f 3 6 5 5 a b 6 - 9 f 8 b - 4 e 8 c - b 5 5 0 - 1 c e f 0 b 6 7 0 0 4 6 " > < 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22.xml>��< ? x m l   v e r s i o n = " 1 . 0 "   e n c o d i n g = " U T F - 1 6 " ? > < G e m i n i   x m l n s = " h t t p : / / g e m i n i / p i v o t c u s t o m i z a t i o n / 6 2 f 8 5 e f f - 8 e 8 8 - 4 0 7 a - a 3 a 6 - b 4 a d 3 7 8 e f 9 7 f " > < 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23.xml>��< ? x m l   v e r s i o n = " 1 . 0 "   e n c o d i n g = " U T F - 1 6 " ? > < G e m i n i   x m l n s = " h t t p : / / g e m i n i / p i v o t c u s t o m i z a t i o n / e d a d 6 b 4 1 - 6 0 3 d - 4 5 8 f - 8 9 6 f - 2 8 5 0 1 0 a f 0 6 d 5 " > < 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2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i v o t D a t a F I N 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 i : t y p e = " S a n d b o x E d i t o r M e a s u r e G r i d K e y " & g t ; & l t ; T a b l e N a m e & g t ; P i v o t D a t a F I N A L & l t ; / T a b l e N a m e & g t ; & l t ; / K e y & g t ; & l t ; M a i n t a i n e r 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S F L F e m & l t ; / K e y & g t ; & l t ; / D i a g r a m O b j e c t K e y & g t ; & l t ; D i a g r a m O b j e c t K e y & g t ; & l t ; K e y & g t ; M e a s u r e s \ % S S F L F e m \ T a g I n f o \ F o r m u l a & l t ; / K e y & g t ; & l t ; / D i a g r a m O b j e c t K e y & g t ; & l t ; D i a g r a m O b j e c t K e y & g t ; & l t ; K e y & g t ; M e a s u r e s \ % S S F L F e m \ T a g I n f o \ V a l u e & l t ; / K e y & g t ; & l t ; / D i a g r a m O b j e c t K e y & g t ; & l t ; D i a g r a m O b j e c t K e y & g t ; & l t ; K e y & g t ; M e a s u r e s \ % S S F L M a l e & l t ; / K e y & g t ; & l t ; / D i a g r a m O b j e c t K e y & g t ; & l t ; D i a g r a m O b j e c t K e y & g t ; & l t ; K e y & g t ; M e a s u r e s \ % S S F L M a l e \ T a g I n f o \ F o r m u l a & l t ; / K e y & g t ; & l t ; / D i a g r a m O b j e c t K e y & g t ; & l t ; D i a g r a m O b j e c t K e y & g t ; & l t ; K e y & g t ; M e a s u r e s \ % S S F L M a l e \ T a g I n f o \ V a l u e & l t ; / K e y & g t ; & l t ; / D i a g r a m O b j e c t K e y & g t ; & l t ; D i a g r a m O b j e c t K e y & g t ; & l t ; K e y & g t ; M e a s u r e s \ % S S F L G e n O t h & l t ; / K e y & g t ; & l t ; / D i a g r a m O b j e c t K e y & g t ; & l t ; D i a g r a m O b j e c t K e y & g t ; & l t ; K e y & g t ; M e a s u r e s \ % S S F L G e n O t h \ T a g I n f o \ F o r m u l a & l t ; / K e y & g t ; & l t ; / D i a g r a m O b j e c t K e y & g t ; & l t ; D i a g r a m O b j e c t K e y & g t ; & l t ; K e y & g t ; M e a s u r e s \ % S S F L G e n O t h \ T a g I n f o \ V a l u e & l t ; / K e y & g t ; & l t ; / D i a g r a m O b j e c t K e y & g t ; & l t ; D i a g r a m O b j e c t K e y & g t ; & l t ; K e y & g t ; M e a s u r e s \ % S S F L A g e U n d 2 1 & l t ; / K e y & g t ; & l t ; / D i a g r a m O b j e c t K e y & g t ; & l t ; D i a g r a m O b j e c t K e y & g t ; & l t ; K e y & g t ; M e a s u r e s \ % S S F L A g e U n d 2 1 \ T a g I n f o \ F o r m u l a & l t ; / K e y & g t ; & l t ; / D i a g r a m O b j e c t K e y & g t ; & l t ; D i a g r a m O b j e c t K e y & g t ; & l t ; K e y & g t ; M e a s u r e s \ % S S F L A g e U n d 2 1 \ T a g I n f o \ V a l u e & l t ; / K e y & g t ; & l t ; / D i a g r a m O b j e c t K e y & g t ; & l t ; D i a g r a m O b j e c t K e y & g t ; & l t ; K e y & g t ; M e a s u r e s \ % S S F L A g e 2 1 t o 2 5 & l t ; / K e y & g t ; & l t ; / D i a g r a m O b j e c t K e y & g t ; & l t ; D i a g r a m O b j e c t K e y & g t ; & l t ; K e y & g t ; M e a s u r e s \ % S S F L A g e 2 1 t o 2 5 \ T a g I n f o \ F o r m u l a & l t ; / K e y & g t ; & l t ; / D i a g r a m O b j e c t K e y & g t ; & l t ; D i a g r a m O b j e c t K e y & g t ; & l t ; K e y & g t ; M e a s u r e s \ % S S F L A g e 2 1 t o 2 5 \ T a g I n f o \ V a l u e & l t ; / K e y & g t ; & l t ; / D i a g r a m O b j e c t K e y & g t ; & l t ; D i a g r a m O b j e c t K e y & g t ; & l t ; K e y & g t ; M e a s u r e s \ % S S F L A g e 2 6 t o 3 0 & l t ; / K e y & g t ; & l t ; / D i a g r a m O b j e c t K e y & g t ; & l t ; D i a g r a m O b j e c t K e y & g t ; & l t ; K e y & g t ; M e a s u r e s \ % S S F L A g e 2 6 t o 3 0 \ T a g I n f o \ F o r m u l a & l t ; / K e y & g t ; & l t ; / D i a g r a m O b j e c t K e y & g t ; & l t ; D i a g r a m O b j e c t K e y & g t ; & l t ; K e y & g t ; M e a s u r e s \ % S S F L A g e 2 6 t o 3 0 \ T a g I n f o \ V a l u e & l t ; / K e y & g t ; & l t ; / D i a g r a m O b j e c t K e y & g t ; & l t ; D i a g r a m O b j e c t K e y & g t ; & l t ; K e y & g t ; M e a s u r e s \ % S S F L A g e 3 1 t o 3 5 & l t ; / K e y & g t ; & l t ; / D i a g r a m O b j e c t K e y & g t ; & l t ; D i a g r a m O b j e c t K e y & g t ; & l t ; K e y & g t ; M e a s u r e s \ % S S F L A g e 3 1 t o 3 5 \ T a g I n f o \ F o r m u l a & l t ; / K e y & g t ; & l t ; / D i a g r a m O b j e c t K e y & g t ; & l t ; D i a g r a m O b j e c t K e y & g t ; & l t ; K e y & g t ; M e a s u r e s \ % S S F L A g e 3 1 t o 3 5 \ T a g I n f o \ V a l u e & l t ; / K e y & g t ; & l t ; / D i a g r a m O b j e c t K e y & g t ; & l t ; D i a g r a m O b j e c t K e y & g t ; & l t ; K e y & g t ; M e a s u r e s \ % S S F L A g e O v 3 5 & l t ; / K e y & g t ; & l t ; / D i a g r a m O b j e c t K e y & g t ; & l t ; D i a g r a m O b j e c t K e y & g t ; & l t ; K e y & g t ; M e a s u r e s \ % S S F L A g e O v 3 5 \ T a g I n f o \ F o r m u l a & l t ; / K e y & g t ; & l t ; / D i a g r a m O b j e c t K e y & g t ; & l t ; D i a g r a m O b j e c t K e y & g t ; & l t ; K e y & g t ; M e a s u r e s \ % S S F L A g e O v 3 5 \ T a g I n f o \ V a l u e & l t ; / K e y & g t ; & l t ; / D i a g r a m O b j e c t K e y & g t ; & l t ; D i a g r a m O b j e c t K e y & g t ; & l t ; K e y & g t ; M e a s u r e s \ % S S F L E n g l & l t ; / K e y & g t ; & l t ; / D i a g r a m O b j e c t K e y & g t ; & l t ; D i a g r a m O b j e c t K e y & g t ; & l t ; K e y & g t ; M e a s u r e s \ % S S F L E n g l \ T a g I n f o \ F o r m u l a & l t ; / K e y & g t ; & l t ; / D i a g r a m O b j e c t K e y & g t ; & l t ; D i a g r a m O b j e c t K e y & g t ; & l t ; K e y & g t ; M e a s u r e s \ % S S F L E n g l \ T a g I n f o \ V a l u e & l t ; / K e y & g t ; & l t ; / D i a g r a m O b j e c t K e y & g t ; & l t ; D i a g r a m O b j e c t K e y & g t ; & l t ; K e y & g t ; M e a s u r e s \ % S S F L F r n & l t ; / K e y & g t ; & l t ; / D i a g r a m O b j e c t K e y & g t ; & l t ; D i a g r a m O b j e c t K e y & g t ; & l t ; K e y & g t ; M e a s u r e s \ % S S F L F r n \ T a g I n f o \ F o r m u l a & l t ; / K e y & g t ; & l t ; / D i a g r a m O b j e c t K e y & g t ; & l t ; D i a g r a m O b j e c t K e y & g t ; & l t ; K e y & g t ; M e a s u r e s \ % S S F L F r n \ T a g I n f o \ V a l u e & l t ; / K e y & g t ; & l t ; / D i a g r a m O b j e c t K e y & g t ; & l t ; D i a g r a m O b j e c t K e y & g t ; & l t ; K e y & g t ; M e a s u r e s \ % S S F L L a n g O t h & l t ; / K e y & g t ; & l t ; / D i a g r a m O b j e c t K e y & g t ; & l t ; D i a g r a m O b j e c t K e y & g t ; & l t ; K e y & g t ; M e a s u r e s \ % S S F L L a n g O t h \ T a g I n f o \ F o r m u l a & l t ; / K e y & g t ; & l t ; / D i a g r a m O b j e c t K e y & g t ; & l t ; D i a g r a m O b j e c t K e y & g t ; & l t ; K e y & g t ; M e a s u r e s \ % S S F L L a n g O t h \ T a g I n f o \ V a l u e & l t ; / K e y & g t ; & l t ; / D i a g r a m O b j e c t K e y & g t ; & l t ; D i a g r a m O b j e c t K e y & g t ; & l t ; K e y & g t ; M e a s u r e s \ % S S F L E d u 1 & l t ; / K e y & g t ; & l t ; / D i a g r a m O b j e c t K e y & g t ; & l t ; D i a g r a m O b j e c t K e y & g t ; & l t ; K e y & g t ; M e a s u r e s \ % S S F L E d u 1 \ T a g I n f o \ F o r m u l a & l t ; / K e y & g t ; & l t ; / D i a g r a m O b j e c t K e y & g t ; & l t ; D i a g r a m O b j e c t K e y & g t ; & l t ; K e y & g t ; M e a s u r e s \ % S S F L E d u 1 \ T a g I n f o \ V a l u e & l t ; / K e y & g t ; & l t ; / D i a g r a m O b j e c t K e y & g t ; & l t ; D i a g r a m O b j e c t K e y & g t ; & l t ; K e y & g t ; M e a s u r e s \ % S S F L E d u 2 & l t ; / K e y & g t ; & l t ; / D i a g r a m O b j e c t K e y & g t ; & l t ; D i a g r a m O b j e c t K e y & g t ; & l t ; K e y & g t ; M e a s u r e s \ % S S F L E d u 2 \ T a g I n f o \ F o r m u l a & l t ; / K e y & g t ; & l t ; / D i a g r a m O b j e c t K e y & g t ; & l t ; D i a g r a m O b j e c t K e y & g t ; & l t ; K e y & g t ; M e a s u r e s \ % S S F L E d u 2 \ T a g I n f o \ V a l u e & l t ; / K e y & g t ; & l t ; / D i a g r a m O b j e c t K e y & g t ; & l t ; D i a g r a m O b j e c t K e y & g t ; & l t ; K e y & g t ; M e a s u r e s \ % S S F L E d u 3 & l t ; / K e y & g t ; & l t ; / D i a g r a m O b j e c t K e y & g t ; & l t ; D i a g r a m O b j e c t K e y & g t ; & l t ; K e y & g t ; M e a s u r e s \ % S S F L E d u 3 \ T a g I n f o \ F o r m u l a & l t ; / K e y & g t ; & l t ; / D i a g r a m O b j e c t K e y & g t ; & l t ; D i a g r a m O b j e c t K e y & g t ; & l t ; K e y & g t ; M e a s u r e s \ % S S F L E d u 3 \ T a g I n f o \ V a l u e & l t ; / K e y & g t ; & l t ; / D i a g r a m O b j e c t K e y & g t ; & l t ; D i a g r a m O b j e c t K e y & g t ; & l t ; K e y & g t ; M e a s u r e s \ % S S F L E d u 4 & l t ; / K e y & g t ; & l t ; / D i a g r a m O b j e c t K e y & g t ; & l t ; D i a g r a m O b j e c t K e y & g t ; & l t ; K e y & g t ; M e a s u r e s \ % S S F L E d u 4 \ T a g I n f o \ F o r m u l a & l t ; / K e y & g t ; & l t ; / D i a g r a m O b j e c t K e y & g t ; & l t ; D i a g r a m O b j e c t K e y & g t ; & l t ; K e y & g t ; M e a s u r e s \ % S S F L E d u 4 \ T a g I n f o \ V a l u e & l t ; / K e y & g t ; & l t ; / D i a g r a m O b j e c t K e y & g t ; & l t ; D i a g r a m O b j e c t K e y & g t ; & l t ; K e y & g t ; M e a s u r e s \ % S S F L E d u 5 & l t ; / K e y & g t ; & l t ; / D i a g r a m O b j e c t K e y & g t ; & l t ; D i a g r a m O b j e c t K e y & g t ; & l t ; K e y & g t ; M e a s u r e s \ % S S F L E d u 5 \ T a g I n f o \ F o r m u l a & l t ; / K e y & g t ; & l t ; / D i a g r a m O b j e c t K e y & g t ; & l t ; D i a g r a m O b j e c t K e y & g t ; & l t ; K e y & g t ; M e a s u r e s \ % S S F L E d u 5 \ T a g I n f o \ V a l u e & l t ; / K e y & g t ; & l t ; / D i a g r a m O b j e c t K e y & g t ; & l t ; D i a g r a m O b j e c t K e y & g t ; & l t ; K e y & g t ; M e a s u r e s \ % S S F L E d u 6 & l t ; / K e y & g t ; & l t ; / D i a g r a m O b j e c t K e y & g t ; & l t ; D i a g r a m O b j e c t K e y & g t ; & l t ; K e y & g t ; M e a s u r e s \ % S S F L E d u 6 \ T a g I n f o \ F o r m u l a & l t ; / K e y & g t ; & l t ; / D i a g r a m O b j e c t K e y & g t ; & l t ; D i a g r a m O b j e c t K e y & g t ; & l t ; K e y & g t ; M e a s u r e s \ % S S F L E d u 6 \ T a g I n f o \ V a l u e & l t ; / K e y & g t ; & l t ; / D i a g r a m O b j e c t K e y & g t ; & l t ; D i a g r a m O b j e c t K e y & g t ; & l t ; K e y & g t ; M e a s u r e s \ % S S F L E d u 7 & l t ; / K e y & g t ; & l t ; / D i a g r a m O b j e c t K e y & g t ; & l t ; D i a g r a m O b j e c t K e y & g t ; & l t ; K e y & g t ; M e a s u r e s \ % S S F L E d u 7 \ T a g I n f o \ F o r m u l a & l t ; / K e y & g t ; & l t ; / D i a g r a m O b j e c t K e y & g t ; & l t ; D i a g r a m O b j e c t K e y & g t ; & l t ; K e y & g t ; M e a s u r e s \ % S S F L E d u 7 \ T a g I n f o \ V a l u e & l t ; / K e y & g t ; & l t ; / D i a g r a m O b j e c t K e y & g t ; & l t ; D i a g r a m O b j e c t K e y & g t ; & l t ; K e y & g t ; M e a s u r e s \ % S S F L E d u 8 & l t ; / K e y & g t ; & l t ; / D i a g r a m O b j e c t K e y & g t ; & l t ; D i a g r a m O b j e c t K e y & g t ; & l t ; K e y & g t ; M e a s u r e s \ % S S F L E d u 8 \ T a g I n f o \ F o r m u l a & l t ; / K e y & g t ; & l t ; / D i a g r a m O b j e c t K e y & g t ; & l t ; D i a g r a m O b j e c t K e y & g t ; & l t ; K e y & g t ; M e a s u r e s \ % S S F L E d u 8 \ T a g I n f o \ V a l u e & l t ; / K e y & g t ; & l t ; / D i a g r a m O b j e c t K e y & g t ; & l t ; D i a g r a m O b j e c t K e y & g t ; & l t ; K e y & g t ; M e a s u r e s \ % S S F L G o a l 1 & l t ; / K e y & g t ; & l t ; / D i a g r a m O b j e c t K e y & g t ; & l t ; D i a g r a m O b j e c t K e y & g t ; & l t ; K e y & g t ; M e a s u r e s \ % S S F L G o a l 1 \ T a g I n f o \ F o r m u l a & l t ; / K e y & g t ; & l t ; / D i a g r a m O b j e c t K e y & g t ; & l t ; D i a g r a m O b j e c t K e y & g t ; & l t ; K e y & g t ; M e a s u r e s \ % S S F L G o a l 1 \ T a g I n f o \ V a l u e & l t ; / K e y & g t ; & l t ; / D i a g r a m O b j e c t K e y & g t ; & l t ; D i a g r a m O b j e c t K e y & g t ; & l t ; K e y & g t ; M e a s u r e s \ % S S F L G o a l 2 & l t ; / K e y & g t ; & l t ; / D i a g r a m O b j e c t K e y & g t ; & l t ; D i a g r a m O b j e c t K e y & g t ; & l t ; K e y & g t ; M e a s u r e s \ % S S F L G o a l 2 \ T a g I n f o \ F o r m u l a & l t ; / K e y & g t ; & l t ; / D i a g r a m O b j e c t K e y & g t ; & l t ; D i a g r a m O b j e c t K e y & g t ; & l t ; K e y & g t ; M e a s u r e s \ % S S F L G o a l 2 \ T a g I n f o \ V a l u e & l t ; / K e y & g t ; & l t ; / D i a g r a m O b j e c t K e y & g t ; & l t ; D i a g r a m O b j e c t K e y & g t ; & l t ; K e y & g t ; M e a s u r e s \ % S S F L G o a l 3 & l t ; / K e y & g t ; & l t ; / D i a g r a m O b j e c t K e y & g t ; & l t ; D i a g r a m O b j e c t K e y & g t ; & l t ; K e y & g t ; M e a s u r e s \ % S S F L G o a l 3 \ T a g I n f o \ F o r m u l a & l t ; / K e y & g t ; & l t ; / D i a g r a m O b j e c t K e y & g t ; & l t ; D i a g r a m O b j e c t K e y & g t ; & l t ; K e y & g t ; M e a s u r e s \ % S S F L G o a l 3 \ T a g I n f o \ V a l u e & l t ; / K e y & g t ; & l t ; / D i a g r a m O b j e c t K e y & g t ; & l t ; D i a g r a m O b j e c t K e y & g t ; & l t ; K e y & g t ; M e a s u r e s \ % S S F L G o a l 4 & l t ; / K e y & g t ; & l t ; / D i a g r a m O b j e c t K e y & g t ; & l t ; D i a g r a m O b j e c t K e y & g t ; & l t ; K e y & g t ; M e a s u r e s \ % S S F L G o a l 4 \ T a g I n f o \ F o r m u l a & l t ; / K e y & g t ; & l t ; / D i a g r a m O b j e c t K e y & g t ; & l t ; D i a g r a m O b j e c t K e y & g t ; & l t ; K e y & g t ; M e a s u r e s \ % S S F L G o a l 4 \ T a g I n f o \ V a l u e & l t ; / K e y & g t ; & l t ; / D i a g r a m O b j e c t K e y & g t ; & l t ; D i a g r a m O b j e c t K e y & g t ; & l t ; K e y & g t ; M e a s u r e s \ % S S F L F T & l t ; / K e y & g t ; & l t ; / D i a g r a m O b j e c t K e y & g t ; & l t ; D i a g r a m O b j e c t K e y & g t ; & l t ; K e y & g t ; M e a s u r e s \ % S S F L F T \ T a g I n f o \ F o r m u l a & l t ; / K e y & g t ; & l t ; / D i a g r a m O b j e c t K e y & g t ; & l t ; D i a g r a m O b j e c t K e y & g t ; & l t ; K e y & g t ; M e a s u r e s \ % S S F L F T \ T a g I n f o \ V a l u e & l t ; / K e y & g t ; & l t ; / D i a g r a m O b j e c t K e y & g t ; & l t ; D i a g r a m O b j e c t K e y & g t ; & l t ; K e y & g t ; M e a s u r e s \ % S S F L P T & l t ; / K e y & g t ; & l t ; / D i a g r a m O b j e c t K e y & g t ; & l t ; D i a g r a m O b j e c t K e y & g t ; & l t ; K e y & g t ; M e a s u r e s \ % S S F L P T \ T a g I n f o \ F o r m u l a & l t ; / K e y & g t ; & l t ; / D i a g r a m O b j e c t K e y & g t ; & l t ; D i a g r a m O b j e c t K e y & g t ; & l t ; K e y & g t ; M e a s u r e s \ % S S F L P T \ T a g I n f o \ V a l u e & l t ; / K e y & g t ; & l t ; / D i a g r a m O b j e c t K e y & g t ; & l t ; D i a g r a m O b j e c t K e y & g t ; & l t ; K e y & g t ; M e a s u r e s \ % S S F L I n t l & l t ; / K e y & g t ; & l t ; / D i a g r a m O b j e c t K e y & g t ; & l t ; D i a g r a m O b j e c t K e y & g t ; & l t ; K e y & g t ; M e a s u r e s \ % S S F L I n t l \ T a g I n f o \ F o r m u l a & l t ; / K e y & g t ; & l t ; / D i a g r a m O b j e c t K e y & g t ; & l t ; D i a g r a m O b j e c t K e y & g t ; & l t ; K e y & g t ; M e a s u r e s \ % S S F L I n t l \ T a g I n f o \ V a l u e & l t ; / K e y & g t ; & l t ; / D i a g r a m O b j e c t K e y & g t ; & l t ; D i a g r a m O b j e c t K e y & g t ; & l t ; K e y & g t ; M e a s u r e s \ % S S F L D o m e s & l t ; / K e y & g t ; & l t ; / D i a g r a m O b j e c t K e y & g t ; & l t ; D i a g r a m O b j e c t K e y & g t ; & l t ; K e y & g t ; M e a s u r e s \ % S S F L D o m e s \ T a g I n f o \ F o r m u l a & l t ; / K e y & g t ; & l t ; / D i a g r a m O b j e c t K e y & g t ; & l t ; D i a g r a m O b j e c t K e y & g t ; & l t ; K e y & g t ; M e a s u r e s \ % S S F L D o m e s \ T a g I n f o \ V a l u e & l t ; / K e y & g t ; & l t ; / D i a g r a m O b j e c t K e y & g t ; & l t ; D i a g r a m O b j e c t K e y & g t ; & l t ; K e y & g t ; M e a s u r e s \ % S S F L F g e n & l t ; / K e y & g t ; & l t ; / D i a g r a m O b j e c t K e y & g t ; & l t ; D i a g r a m O b j e c t K e y & g t ; & l t ; K e y & g t ; M e a s u r e s \ % S S F L F g e n \ T a g I n f o \ F o r m u l a & l t ; / K e y & g t ; & l t ; / D i a g r a m O b j e c t K e y & g t ; & l t ; D i a g r a m O b j e c t K e y & g t ; & l t ; K e y & g t ; M e a s u r e s \ % S S F L F g e n \ T a g I n f o \ V a l u e & l t ; / K e y & g t ; & l t ; / D i a g r a m O b j e c t K e y & g t ; & l t ; D i a g r a m O b j e c t K e y & g t ; & l t ; K e y & g t ; M e a s u r e s \ % S S F L N o F G E N & l t ; / K e y & g t ; & l t ; / D i a g r a m O b j e c t K e y & g t ; & l t ; D i a g r a m O b j e c t K e y & g t ; & l t ; K e y & g t ; M e a s u r e s \ % S S F L N o F G E N \ T a g I n f o \ F o r m u l a & l t ; / K e y & g t ; & l t ; / D i a g r a m O b j e c t K e y & g t ; & l t ; D i a g r a m O b j e c t K e y & g t ; & l t ; K e y & g t ; M e a s u r e s \ % S S F L N o F G E N \ T a g I n f o \ V a l u e & l t ; / K e y & g t ; & l t ; / D i a g r a m O b j e c t K e y & g t ; & l t ; D i a g r a m O b j e c t K e y & g t ; & l t ; K e y & g t ; M e a s u r e s \ % S S F L D i s a b & l t ; / K e y & g t ; & l t ; / D i a g r a m O b j e c t K e y & g t ; & l t ; D i a g r a m O b j e c t K e y & g t ; & l t ; K e y & g t ; M e a s u r e s \ % S S F L D i s a b \ T a g I n f o \ F o r m u l a & l t ; / K e y & g t ; & l t ; / D i a g r a m O b j e c t K e y & g t ; & l t ; D i a g r a m O b j e c t K e y & g t ; & l t ; K e y & g t ; M e a s u r e s \ % S S F L D i s a b \ T a g I n f o \ V a l u e & l t ; / K e y & g t ; & l t ; / D i a g r a m O b j e c t K e y & g t ; & l t ; D i a g r a m O b j e c t K e y & g t ; & l t ; K e y & g t ; M e a s u r e s \ % S S F L N o D i s a b & l t ; / K e y & g t ; & l t ; / D i a g r a m O b j e c t K e y & g t ; & l t ; D i a g r a m O b j e c t K e y & g t ; & l t ; K e y & g t ; M e a s u r e s \ % S S F L N o D i s a b \ T a g I n f o \ F o r m u l a & l t ; / K e y & g t ; & l t ; / D i a g r a m O b j e c t K e y & g t ; & l t ; D i a g r a m O b j e c t K e y & g t ; & l t ; K e y & g t ; M e a s u r e s \ % S S F L N o D i s a b \ T a g I n f o \ V a l u e & l t ; / K e y & g t ; & l t ; / D i a g r a m O b j e c t K e y & g t ; & l t ; D i a g r a m O b j e c t K e y & g t ; & l t ; K e y & g t ; M e a s u r e s \ % S S F L P n s D I S A B & l t ; / K e y & g t ; & l t ; / D i a g r a m O b j e c t K e y & g t ; & l t ; D i a g r a m O b j e c t K e y & g t ; & l t ; K e y & g t ; M e a s u r e s \ % S S F L P n s D I S A B \ T a g I n f o \ F o r m u l a & l t ; / K e y & g t ; & l t ; / D i a g r a m O b j e c t K e y & g t ; & l t ; D i a g r a m O b j e c t K e y & g t ; & l t ; K e y & g t ; M e a s u r e s \ % S S F L P n s D I S A B \ T a g I n f o \ V a l u e & l t ; / K e y & g t ; & l t ; / D i a g r a m O b j e c t K e y & g t ; & l t ; D i a g r a m O b j e c t K e y & g t ; & l t ; K e y & g t ; M e a s u r e s \ % S S F L A b o r & l t ; / K e y & g t ; & l t ; / D i a g r a m O b j e c t K e y & g t ; & l t ; D i a g r a m O b j e c t K e y & g t ; & l t ; K e y & g t ; M e a s u r e s \ % S S F L A b o r \ T a g I n f o \ F o r m u l a & l t ; / K e y & g t ; & l t ; / D i a g r a m O b j e c t K e y & g t ; & l t ; D i a g r a m O b j e c t K e y & g t ; & l t ; K e y & g t ; M e a s u r e s \ % S S F L A b o r \ T a g I n f o \ V a l u e & l t ; / K e y & g t ; & l t ; / D i a g r a m O b j e c t K e y & g t ; & l t ; D i a g r a m O b j e c t K e y & g t ; & l t ; K e y & g t ; M e a s u r e s \ % S S F L N o A B O R & l t ; / K e y & g t ; & l t ; / D i a g r a m O b j e c t K e y & g t ; & l t ; D i a g r a m O b j e c t K e y & g t ; & l t ; K e y & g t ; M e a s u r e s \ % S S F L N o A B O R \ T a g I n f o \ F o r m u l a & l t ; / K e y & g t ; & l t ; / D i a g r a m O b j e c t K e y & g t ; & l t ; D i a g r a m O b j e c t K e y & g t ; & l t ; K e y & g t ; M e a s u r e s \ % S S F L N o A B O R \ T a g I n f o \ V a l u e & l t ; / K e y & g t ; & l t ; / D i a g r a m O b j e c t K e y & g t ; & l t ; D i a g r a m O b j e c t K e y & g t ; & l t ; K e y & g t ; M e a s u r e s \ % S S F L F r s t N a & l t ; / K e y & g t ; & l t ; / D i a g r a m O b j e c t K e y & g t ; & l t ; D i a g r a m O b j e c t K e y & g t ; & l t ; K e y & g t ; M e a s u r e s \ % S S F L F r s t N a \ T a g I n f o \ F o r m u l a & l t ; / K e y & g t ; & l t ; / D i a g r a m O b j e c t K e y & g t ; & l t ; D i a g r a m O b j e c t K e y & g t ; & l t ; K e y & g t ; M e a s u r e s \ % S S F L F r s t N a \ T a g I n f o \ V a l u e & l t ; / K e y & g t ; & l t ; / D i a g r a m O b j e c t K e y & g t ; & l t ; D i a g r a m O b j e c t K e y & g t ; & l t ; K e y & g t ; M e a s u r e s \ % S S F L M e t i s & l t ; / K e y & g t ; & l t ; / D i a g r a m O b j e c t K e y & g t ; & l t ; D i a g r a m O b j e c t K e y & g t ; & l t ; K e y & g t ; M e a s u r e s \ % S S F L M e t i s \ T a g I n f o \ F o r m u l a & l t ; / K e y & g t ; & l t ; / D i a g r a m O b j e c t K e y & g t ; & l t ; D i a g r a m O b j e c t K e y & g t ; & l t ; K e y & g t ; M e a s u r e s \ % S S F L M e t i s \ T a g I n f o \ V a l u e & l t ; / K e y & g t ; & l t ; / D i a g r a m O b j e c t K e y & g t ; & l t ; D i a g r a m O b j e c t K e y & g t ; & l t ; K e y & g t ; M e a s u r e s \ % S S F L I n u k & l t ; / K e y & g t ; & l t ; / D i a g r a m O b j e c t K e y & g t ; & l t ; D i a g r a m O b j e c t K e y & g t ; & l t ; K e y & g t ; M e a s u r e s \ % S S F L I n u k \ T a g I n f o \ F o r m u l a & l t ; / K e y & g t ; & l t ; / D i a g r a m O b j e c t K e y & g t ; & l t ; D i a g r a m O b j e c t K e y & g t ; & l t ; K e y & g t ; M e a s u r e s \ % S S F L I n u k \ T a g I n f o \ V a l u e & l t ; / K e y & g t ; & l t ; / D i a g r a m O b j e c t K e y & g t ; & l t ; D i a g r a m O b j e c t K e y & g t ; & l t ; K e y & g t ; M e a s u r e s \ % S S F L A l t & l t ; / K e y & g t ; & l t ; / D i a g r a m O b j e c t K e y & g t ; & l t ; D i a g r a m O b j e c t K e y & g t ; & l t ; K e y & g t ; M e a s u r e s \ % S S F L A l t \ T a g I n f o \ F o r m u l a & l t ; / K e y & g t ; & l t ; / D i a g r a m O b j e c t K e y & g t ; & l t ; D i a g r a m O b j e c t K e y & g t ; & l t ; K e y & g t ; M e a s u r e s \ % S S F L A l t \ T a g I n f o \ V a l u e & l t ; / K e y & g t ; & l t ; / D i a g r a m O b j e c t K e y & g t ; & l t ; D i a g r a m O b j e c t K e y & g t ; & l t ; K e y & g t ; M e a s u r e s \ % M C U F e m & l t ; / K e y & g t ; & l t ; / D i a g r a m O b j e c t K e y & g t ; & l t ; D i a g r a m O b j e c t K e y & g t ; & l t ; K e y & g t ; M e a s u r e s \ % M C U F e m \ T a g I n f o \ F o r m u l a & l t ; / K e y & g t ; & l t ; / D i a g r a m O b j e c t K e y & g t ; & l t ; D i a g r a m O b j e c t K e y & g t ; & l t ; K e y & g t ; M e a s u r e s \ % M C U F e m \ T a g I n f o \ V a l u e & l t ; / K e y & g t ; & l t ; / D i a g r a m O b j e c t K e y & g t ; & l t ; D i a g r a m O b j e c t K e y & g t ; & l t ; K e y & g t ; M e a s u r e s \ % M C U M a l e & l t ; / K e y & g t ; & l t ; / D i a g r a m O b j e c t K e y & g t ; & l t ; D i a g r a m O b j e c t K e y & g t ; & l t ; K e y & g t ; M e a s u r e s \ % M C U M a l e \ T a g I n f o \ F o r m u l a & l t ; / K e y & g t ; & l t ; / D i a g r a m O b j e c t K e y & g t ; & l t ; D i a g r a m O b j e c t K e y & g t ; & l t ; K e y & g t ; M e a s u r e s \ % M C U M a l e \ T a g I n f o \ V a l u e & l t ; / K e y & g t ; & l t ; / D i a g r a m O b j e c t K e y & g t ; & l t ; D i a g r a m O b j e c t K e y & g t ; & l t ; K e y & g t ; M e a s u r e s \ % M C U G e n O t h & l t ; / K e y & g t ; & l t ; / D i a g r a m O b j e c t K e y & g t ; & l t ; D i a g r a m O b j e c t K e y & g t ; & l t ; K e y & g t ; M e a s u r e s \ % M C U G e n O t h \ T a g I n f o \ F o r m u l a & l t ; / K e y & g t ; & l t ; / D i a g r a m O b j e c t K e y & g t ; & l t ; D i a g r a m O b j e c t K e y & g t ; & l t ; K e y & g t ; M e a s u r e s \ % M C U G e n O t h \ T a g I n f o \ V a l u e & l t ; / K e y & g t ; & l t ; / D i a g r a m O b j e c t K e y & g t ; & l t ; D i a g r a m O b j e c t K e y & g t ; & l t ; K e y & g t ; M e a s u r e s \ % M C U A g e U n d 2 1 & l t ; / K e y & g t ; & l t ; / D i a g r a m O b j e c t K e y & g t ; & l t ; D i a g r a m O b j e c t K e y & g t ; & l t ; K e y & g t ; M e a s u r e s \ % M C U A g e U n d 2 1 \ T a g I n f o \ F o r m u l a & l t ; / K e y & g t ; & l t ; / D i a g r a m O b j e c t K e y & g t ; & l t ; D i a g r a m O b j e c t K e y & g t ; & l t ; K e y & g t ; M e a s u r e s \ % M C U A g e U n d 2 1 \ T a g I n f o \ V a l u e & l t ; / K e y & g t ; & l t ; / D i a g r a m O b j e c t K e y & g t ; & l t ; D i a g r a m O b j e c t K e y & g t ; & l t ; K e y & g t ; M e a s u r e s \ % M C U A g e 2 1 t o 2 5 & l t ; / K e y & g t ; & l t ; / D i a g r a m O b j e c t K e y & g t ; & l t ; D i a g r a m O b j e c t K e y & g t ; & l t ; K e y & g t ; M e a s u r e s \ % M C U A g e 2 1 t o 2 5 \ T a g I n f o \ F o r m u l a & l t ; / K e y & g t ; & l t ; / D i a g r a m O b j e c t K e y & g t ; & l t ; D i a g r a m O b j e c t K e y & g t ; & l t ; K e y & g t ; M e a s u r e s \ % M C U A g e 2 1 t o 2 5 \ T a g I n f o \ V a l u e & l t ; / K e y & g t ; & l t ; / D i a g r a m O b j e c t K e y & g t ; & l t ; D i a g r a m O b j e c t K e y & g t ; & l t ; K e y & g t ; M e a s u r e s \ % M C U A g e 2 6 t o 3 0 & l t ; / K e y & g t ; & l t ; / D i a g r a m O b j e c t K e y & g t ; & l t ; D i a g r a m O b j e c t K e y & g t ; & l t ; K e y & g t ; M e a s u r e s \ % M C U A g e 2 6 t o 3 0 \ T a g I n f o \ F o r m u l a & l t ; / K e y & g t ; & l t ; / D i a g r a m O b j e c t K e y & g t ; & l t ; D i a g r a m O b j e c t K e y & g t ; & l t ; K e y & g t ; M e a s u r e s \ % M C U A g e 2 6 t o 3 0 \ T a g I n f o \ V a l u e & l t ; / K e y & g t ; & l t ; / D i a g r a m O b j e c t K e y & g t ; & l t ; D i a g r a m O b j e c t K e y & g t ; & l t ; K e y & g t ; M e a s u r e s \ % M C U A g e 3 1 t o 3 5 & l t ; / K e y & g t ; & l t ; / D i a g r a m O b j e c t K e y & g t ; & l t ; D i a g r a m O b j e c t K e y & g t ; & l t ; K e y & g t ; M e a s u r e s \ % M C U A g e 3 1 t o 3 5 \ T a g I n f o \ F o r m u l a & l t ; / K e y & g t ; & l t ; / D i a g r a m O b j e c t K e y & g t ; & l t ; D i a g r a m O b j e c t K e y & g t ; & l t ; K e y & g t ; M e a s u r e s \ % M C U A g e 3 1 t o 3 5 \ T a g I n f o \ V a l u e & l t ; / K e y & g t ; & l t ; / D i a g r a m O b j e c t K e y & g t ; & l t ; D i a g r a m O b j e c t K e y & g t ; & l t ; K e y & g t ; M e a s u r e s \ % M C U A g e O v 3 5 & l t ; / K e y & g t ; & l t ; / D i a g r a m O b j e c t K e y & g t ; & l t ; D i a g r a m O b j e c t K e y & g t ; & l t ; K e y & g t ; M e a s u r e s \ % M C U A g e O v 3 5 \ T a g I n f o \ F o r m u l a & l t ; / K e y & g t ; & l t ; / D i a g r a m O b j e c t K e y & g t ; & l t ; D i a g r a m O b j e c t K e y & g t ; & l t ; K e y & g t ; M e a s u r e s \ % M C U A g e O v 3 5 \ T a g I n f o \ V a l u e & l t ; / K e y & g t ; & l t ; / D i a g r a m O b j e c t K e y & g t ; & l t ; D i a g r a m O b j e c t K e y & g t ; & l t ; K e y & g t ; M e a s u r e s \ % M C U E n g l & l t ; / K e y & g t ; & l t ; / D i a g r a m O b j e c t K e y & g t ; & l t ; D i a g r a m O b j e c t K e y & g t ; & l t ; K e y & g t ; M e a s u r e s \ % M C U E n g l \ T a g I n f o \ F o r m u l a & l t ; / K e y & g t ; & l t ; / D i a g r a m O b j e c t K e y & g t ; & l t ; D i a g r a m O b j e c t K e y & g t ; & l t ; K e y & g t ; M e a s u r e s \ % M C U E n g l \ T a g I n f o \ V a l u e & l t ; / K e y & g t ; & l t ; / D i a g r a m O b j e c t K e y & g t ; & l t ; D i a g r a m O b j e c t K e y & g t ; & l t ; K e y & g t ; M e a s u r e s \ % M C U F r n & l t ; / K e y & g t ; & l t ; / D i a g r a m O b j e c t K e y & g t ; & l t ; D i a g r a m O b j e c t K e y & g t ; & l t ; K e y & g t ; M e a s u r e s \ % M C U F r n \ T a g I n f o \ F o r m u l a & l t ; / K e y & g t ; & l t ; / D i a g r a m O b j e c t K e y & g t ; & l t ; D i a g r a m O b j e c t K e y & g t ; & l t ; K e y & g t ; M e a s u r e s \ % M C U F r n \ T a g I n f o \ V a l u e & l t ; / K e y & g t ; & l t ; / D i a g r a m O b j e c t K e y & g t ; & l t ; D i a g r a m O b j e c t K e y & g t ; & l t ; K e y & g t ; M e a s u r e s \ % M C U L a n g O t h & l t ; / K e y & g t ; & l t ; / D i a g r a m O b j e c t K e y & g t ; & l t ; D i a g r a m O b j e c t K e y & g t ; & l t ; K e y & g t ; M e a s u r e s \ % M C U L a n g O t h \ T a g I n f o \ F o r m u l a & l t ; / K e y & g t ; & l t ; / D i a g r a m O b j e c t K e y & g t ; & l t ; D i a g r a m O b j e c t K e y & g t ; & l t ; K e y & g t ; M e a s u r e s \ % M C U L a n g O t h \ T a g I n f o \ V a l u e & l t ; / K e y & g t ; & l t ; / D i a g r a m O b j e c t K e y & g t ; & l t ; D i a g r a m O b j e c t K e y & g t ; & l t ; K e y & g t ; M e a s u r e s \ % M C U E d u 1 & l t ; / K e y & g t ; & l t ; / D i a g r a m O b j e c t K e y & g t ; & l t ; D i a g r a m O b j e c t K e y & g t ; & l t ; K e y & g t ; M e a s u r e s \ % M C U E d u 1 \ T a g I n f o \ F o r m u l a & l t ; / K e y & g t ; & l t ; / D i a g r a m O b j e c t K e y & g t ; & l t ; D i a g r a m O b j e c t K e y & g t ; & l t ; K e y & g t ; M e a s u r e s \ % M C U E d u 1 \ T a g I n f o \ V a l u e & l t ; / K e y & g t ; & l t ; / D i a g r a m O b j e c t K e y & g t ; & l t ; D i a g r a m O b j e c t K e y & g t ; & l t ; K e y & g t ; M e a s u r e s \ % M C U E d u 2 & l t ; / K e y & g t ; & l t ; / D i a g r a m O b j e c t K e y & g t ; & l t ; D i a g r a m O b j e c t K e y & g t ; & l t ; K e y & g t ; M e a s u r e s \ % M C U E d u 2 \ T a g I n f o \ F o r m u l a & l t ; / K e y & g t ; & l t ; / D i a g r a m O b j e c t K e y & g t ; & l t ; D i a g r a m O b j e c t K e y & g t ; & l t ; K e y & g t ; M e a s u r e s \ % M C U E d u 2 \ T a g I n f o \ V a l u e & l t ; / K e y & g t ; & l t ; / D i a g r a m O b j e c t K e y & g t ; & l t ; D i a g r a m O b j e c t K e y & g t ; & l t ; K e y & g t ; M e a s u r e s \ % M C U E d u 3 & l t ; / K e y & g t ; & l t ; / D i a g r a m O b j e c t K e y & g t ; & l t ; D i a g r a m O b j e c t K e y & g t ; & l t ; K e y & g t ; M e a s u r e s \ % M C U E d u 3 \ T a g I n f o \ F o r m u l a & l t ; / K e y & g t ; & l t ; / D i a g r a m O b j e c t K e y & g t ; & l t ; D i a g r a m O b j e c t K e y & g t ; & l t ; K e y & g t ; M e a s u r e s \ % M C U E d u 3 \ T a g I n f o \ V a l u e & l t ; / K e y & g t ; & l t ; / D i a g r a m O b j e c t K e y & g t ; & l t ; D i a g r a m O b j e c t K e y & g t ; & l t ; K e y & g t ; M e a s u r e s \ % M C U E d u 4 & l t ; / K e y & g t ; & l t ; / D i a g r a m O b j e c t K e y & g t ; & l t ; D i a g r a m O b j e c t K e y & g t ; & l t ; K e y & g t ; M e a s u r e s \ % M C U E d u 4 \ T a g I n f o \ F o r m u l a & l t ; / K e y & g t ; & l t ; / D i a g r a m O b j e c t K e y & g t ; & l t ; D i a g r a m O b j e c t K e y & g t ; & l t ; K e y & g t ; M e a s u r e s \ % M C U E d u 4 \ T a g I n f o \ V a l u e & l t ; / K e y & g t ; & l t ; / D i a g r a m O b j e c t K e y & g t ; & l t ; D i a g r a m O b j e c t K e y & g t ; & l t ; K e y & g t ; M e a s u r e s \ % M C U E d u 5 & l t ; / K e y & g t ; & l t ; / D i a g r a m O b j e c t K e y & g t ; & l t ; D i a g r a m O b j e c t K e y & g t ; & l t ; K e y & g t ; M e a s u r e s \ % M C U E d u 5 \ T a g I n f o \ F o r m u l a & l t ; / K e y & g t ; & l t ; / D i a g r a m O b j e c t K e y & g t ; & l t ; D i a g r a m O b j e c t K e y & g t ; & l t ; K e y & g t ; M e a s u r e s \ % M C U E d u 5 \ T a g I n f o \ V a l u e & l t ; / K e y & g t ; & l t ; / D i a g r a m O b j e c t K e y & g t ; & l t ; D i a g r a m O b j e c t K e y & g t ; & l t ; K e y & g t ; M e a s u r e s \ % M C U E d u 6 & l t ; / K e y & g t ; & l t ; / D i a g r a m O b j e c t K e y & g t ; & l t ; D i a g r a m O b j e c t K e y & g t ; & l t ; K e y & g t ; M e a s u r e s \ % M C U E d u 6 \ T a g I n f o \ F o r m u l a & l t ; / K e y & g t ; & l t ; / D i a g r a m O b j e c t K e y & g t ; & l t ; D i a g r a m O b j e c t K e y & g t ; & l t ; K e y & g t ; M e a s u r e s \ % M C U E d u 6 \ T a g I n f o \ V a l u e & l t ; / K e y & g t ; & l t ; / D i a g r a m O b j e c t K e y & g t ; & l t ; D i a g r a m O b j e c t K e y & g t ; & l t ; K e y & g t ; M e a s u r e s \ % M C U E d u 7 & l t ; / K e y & g t ; & l t ; / D i a g r a m O b j e c t K e y & g t ; & l t ; D i a g r a m O b j e c t K e y & g t ; & l t ; K e y & g t ; M e a s u r e s \ % M C U E d u 7 \ T a g I n f o \ F o r m u l a & l t ; / K e y & g t ; & l t ; / D i a g r a m O b j e c t K e y & g t ; & l t ; D i a g r a m O b j e c t K e y & g t ; & l t ; K e y & g t ; M e a s u r e s \ % M C U E d u 7 \ T a g I n f o \ V a l u e & l t ; / K e y & g t ; & l t ; / D i a g r a m O b j e c t K e y & g t ; & l t ; D i a g r a m O b j e c t K e y & g t ; & l t ; K e y & g t ; M e a s u r e s \ % M C U E d u 8 & l t ; / K e y & g t ; & l t ; / D i a g r a m O b j e c t K e y & g t ; & l t ; D i a g r a m O b j e c t K e y & g t ; & l t ; K e y & g t ; M e a s u r e s \ % M C U E d u 8 \ T a g I n f o \ F o r m u l a & l t ; / K e y & g t ; & l t ; / D i a g r a m O b j e c t K e y & g t ; & l t ; D i a g r a m O b j e c t K e y & g t ; & l t ; K e y & g t ; M e a s u r e s \ % M C U E d u 8 \ T a g I n f o \ V a l u e & l t ; / K e y & g t ; & l t ; / D i a g r a m O b j e c t K e y & g t ; & l t ; D i a g r a m O b j e c t K e y & g t ; & l t ; K e y & g t ; M e a s u r e s \ % M C U G o a l 1 & l t ; / K e y & g t ; & l t ; / D i a g r a m O b j e c t K e y & g t ; & l t ; D i a g r a m O b j e c t K e y & g t ; & l t ; K e y & g t ; M e a s u r e s \ % M C U G o a l 1 \ T a g I n f o \ F o r m u l a & l t ; / K e y & g t ; & l t ; / D i a g r a m O b j e c t K e y & g t ; & l t ; D i a g r a m O b j e c t K e y & g t ; & l t ; K e y & g t ; M e a s u r e s \ % M C U G o a l 1 \ T a g I n f o \ V a l u e & l t ; / K e y & g t ; & l t ; / D i a g r a m O b j e c t K e y & g t ; & l t ; D i a g r a m O b j e c t K e y & g t ; & l t ; K e y & g t ; M e a s u r e s \ % M C U G o a l 2 & l t ; / K e y & g t ; & l t ; / D i a g r a m O b j e c t K e y & g t ; & l t ; D i a g r a m O b j e c t K e y & g t ; & l t ; K e y & g t ; M e a s u r e s \ % M C U G o a l 2 \ T a g I n f o \ F o r m u l a & l t ; / K e y & g t ; & l t ; / D i a g r a m O b j e c t K e y & g t ; & l t ; D i a g r a m O b j e c t K e y & g t ; & l t ; K e y & g t ; M e a s u r e s \ % M C U G o a l 2 \ T a g I n f o \ V a l u e & l t ; / K e y & g t ; & l t ; / D i a g r a m O b j e c t K e y & g t ; & l t ; D i a g r a m O b j e c t K e y & g t ; & l t ; K e y & g t ; M e a s u r e s \ % M C U G o a l 3 & l t ; / K e y & g t ; & l t ; / D i a g r a m O b j e c t K e y & g t ; & l t ; D i a g r a m O b j e c t K e y & g t ; & l t ; K e y & g t ; M e a s u r e s \ % M C U G o a l 3 \ T a g I n f o \ F o r m u l a & l t ; / K e y & g t ; & l t ; / D i a g r a m O b j e c t K e y & g t ; & l t ; D i a g r a m O b j e c t K e y & g t ; & l t ; K e y & g t ; M e a s u r e s \ % M C U G o a l 3 \ T a g I n f o \ V a l u e & l t ; / K e y & g t ; & l t ; / D i a g r a m O b j e c t K e y & g t ; & l t ; D i a g r a m O b j e c t K e y & g t ; & l t ; K e y & g t ; M e a s u r e s \ % M C U G o a l 4 & l t ; / K e y & g t ; & l t ; / D i a g r a m O b j e c t K e y & g t ; & l t ; D i a g r a m O b j e c t K e y & g t ; & l t ; K e y & g t ; M e a s u r e s \ % M C U G o a l 4 \ T a g I n f o \ F o r m u l a & l t ; / K e y & g t ; & l t ; / D i a g r a m O b j e c t K e y & g t ; & l t ; D i a g r a m O b j e c t K e y & g t ; & l t ; K e y & g t ; M e a s u r e s \ % M C U G o a l 4 \ T a g I n f o \ V a l u e & l t ; / K e y & g t ; & l t ; / D i a g r a m O b j e c t K e y & g t ; & l t ; D i a g r a m O b j e c t K e y & g t ; & l t ; K e y & g t ; M e a s u r e s \ % M C U F t & l t ; / K e y & g t ; & l t ; / D i a g r a m O b j e c t K e y & g t ; & l t ; D i a g r a m O b j e c t K e y & g t ; & l t ; K e y & g t ; M e a s u r e s \ % M C U F t \ T a g I n f o \ F o r m u l a & l t ; / K e y & g t ; & l t ; / D i a g r a m O b j e c t K e y & g t ; & l t ; D i a g r a m O b j e c t K e y & g t ; & l t ; K e y & g t ; M e a s u r e s \ % M C U F t \ T a g I n f o \ V a l u e & l t ; / K e y & g t ; & l t ; / D i a g r a m O b j e c t K e y & g t ; & l t ; D i a g r a m O b j e c t K e y & g t ; & l t ; K e y & g t ; M e a s u r e s \ % M C U P T & l t ; / K e y & g t ; & l t ; / D i a g r a m O b j e c t K e y & g t ; & l t ; D i a g r a m O b j e c t K e y & g t ; & l t ; K e y & g t ; M e a s u r e s \ % M C U P T \ T a g I n f o \ F o r m u l a & l t ; / K e y & g t ; & l t ; / D i a g r a m O b j e c t K e y & g t ; & l t ; D i a g r a m O b j e c t K e y & g t ; & l t ; K e y & g t ; M e a s u r e s \ % M C U P T \ T a g I n f o \ V a l u e & l t ; / K e y & g t ; & l t ; / D i a g r a m O b j e c t K e y & g t ; & l t ; D i a g r a m O b j e c t K e y & g t ; & l t ; K e y & g t ; M e a s u r e s \ % M C U I n t l & l t ; / K e y & g t ; & l t ; / D i a g r a m O b j e c t K e y & g t ; & l t ; D i a g r a m O b j e c t K e y & g t ; & l t ; K e y & g t ; M e a s u r e s \ % M C U I n t l \ T a g I n f o \ F o r m u l a & l t ; / K e y & g t ; & l t ; / D i a g r a m O b j e c t K e y & g t ; & l t ; D i a g r a m O b j e c t K e y & g t ; & l t ; K e y & g t ; M e a s u r e s \ % M C U I n t l \ T a g I n f o \ V a l u e & l t ; / K e y & g t ; & l t ; / D i a g r a m O b j e c t K e y & g t ; & l t ; D i a g r a m O b j e c t K e y & g t ; & l t ; K e y & g t ; M e a s u r e s \ % M C U D o m e s & l t ; / K e y & g t ; & l t ; / D i a g r a m O b j e c t K e y & g t ; & l t ; D i a g r a m O b j e c t K e y & g t ; & l t ; K e y & g t ; M e a s u r e s \ % M C U D o m e s \ T a g I n f o \ F o r m u l a & l t ; / K e y & g t ; & l t ; / D i a g r a m O b j e c t K e y & g t ; & l t ; D i a g r a m O b j e c t K e y & g t ; & l t ; K e y & g t ; M e a s u r e s \ % M C U D o m e s \ T a g I n f o \ V a l u e & l t ; / K e y & g t ; & l t ; / D i a g r a m O b j e c t K e y & g t ; & l t ; D i a g r a m O b j e c t K e y & g t ; & l t ; K e y & g t ; M e a s u r e s \ % M C U F G e n & l t ; / K e y & g t ; & l t ; / D i a g r a m O b j e c t K e y & g t ; & l t ; D i a g r a m O b j e c t K e y & g t ; & l t ; K e y & g t ; M e a s u r e s \ % M C U F G e n \ T a g I n f o \ F o r m u l a & l t ; / K e y & g t ; & l t ; / D i a g r a m O b j e c t K e y & g t ; & l t ; D i a g r a m O b j e c t K e y & g t ; & l t ; K e y & g t ; M e a s u r e s \ % M C U F G e n \ T a g I n f o \ V a l u e & l t ; / K e y & g t ; & l t ; / D i a g r a m O b j e c t K e y & g t ; & l t ; D i a g r a m O b j e c t K e y & g t ; & l t ; K e y & g t ; M e a s u r e s \ % M C U N o F G e n & l t ; / K e y & g t ; & l t ; / D i a g r a m O b j e c t K e y & g t ; & l t ; D i a g r a m O b j e c t K e y & g t ; & l t ; K e y & g t ; M e a s u r e s \ % M C U N o F G e n \ T a g I n f o \ F o r m u l a & l t ; / K e y & g t ; & l t ; / D i a g r a m O b j e c t K e y & g t ; & l t ; D i a g r a m O b j e c t K e y & g t ; & l t ; K e y & g t ; M e a s u r e s \ % M C U N o F G e n \ T a g I n f o \ V a l u e & l t ; / K e y & g t ; & l t ; / D i a g r a m O b j e c t K e y & g t ; & l t ; D i a g r a m O b j e c t K e y & g t ; & l t ; K e y & g t ; M e a s u r e s \ % M C U D i s a b & l t ; / K e y & g t ; & l t ; / D i a g r a m O b j e c t K e y & g t ; & l t ; D i a g r a m O b j e c t K e y & g t ; & l t ; K e y & g t ; M e a s u r e s \ % M C U D i s a b \ T a g I n f o \ F o r m u l a & l t ; / K e y & g t ; & l t ; / D i a g r a m O b j e c t K e y & g t ; & l t ; D i a g r a m O b j e c t K e y & g t ; & l t ; K e y & g t ; M e a s u r e s \ % M C U D i s a b \ T a g I n f o \ V a l u e & l t ; / K e y & g t ; & l t ; / D i a g r a m O b j e c t K e y & g t ; & l t ; D i a g r a m O b j e c t K e y & g t ; & l t ; K e y & g t ; M e a s u r e s \ % M C U N o D i s a b & l t ; / K e y & g t ; & l t ; / D i a g r a m O b j e c t K e y & g t ; & l t ; D i a g r a m O b j e c t K e y & g t ; & l t ; K e y & g t ; M e a s u r e s \ % M C U N o D i s a b \ T a g I n f o \ F o r m u l a & l t ; / K e y & g t ; & l t ; / D i a g r a m O b j e c t K e y & g t ; & l t ; D i a g r a m O b j e c t K e y & g t ; & l t ; K e y & g t ; M e a s u r e s \ % M C U N o D i s a b \ T a g I n f o \ V a l u e & l t ; / K e y & g t ; & l t ; / D i a g r a m O b j e c t K e y & g t ; & l t ; D i a g r a m O b j e c t K e y & g t ; & l t ; K e y & g t ; M e a s u r e s \ % M C U P n s D i s a b & l t ; / K e y & g t ; & l t ; / D i a g r a m O b j e c t K e y & g t ; & l t ; D i a g r a m O b j e c t K e y & g t ; & l t ; K e y & g t ; M e a s u r e s \ % M C U P n s D i s a b \ T a g I n f o \ F o r m u l a & l t ; / K e y & g t ; & l t ; / D i a g r a m O b j e c t K e y & g t ; & l t ; D i a g r a m O b j e c t K e y & g t ; & l t ; K e y & g t ; M e a s u r e s \ % M C U P n s D i s a b \ T a g I n f o \ V a l u e & l t ; / K e y & g t ; & l t ; / D i a g r a m O b j e c t K e y & g t ; & l t ; D i a g r a m O b j e c t K e y & g t ; & l t ; K e y & g t ; M e a s u r e s \ % M C U A b o r & l t ; / K e y & g t ; & l t ; / D i a g r a m O b j e c t K e y & g t ; & l t ; D i a g r a m O b j e c t K e y & g t ; & l t ; K e y & g t ; M e a s u r e s \ % M C U A b o r \ T a g I n f o \ F o r m u l a & l t ; / K e y & g t ; & l t ; / D i a g r a m O b j e c t K e y & g t ; & l t ; D i a g r a m O b j e c t K e y & g t ; & l t ; K e y & g t ; M e a s u r e s \ % M C U A b o r \ T a g I n f o \ V a l u e & l t ; / K e y & g t ; & l t ; / D i a g r a m O b j e c t K e y & g t ; & l t ; D i a g r a m O b j e c t K e y & g t ; & l t ; K e y & g t ; M e a s u r e s \ % M C U N o A B O R & l t ; / K e y & g t ; & l t ; / D i a g r a m O b j e c t K e y & g t ; & l t ; D i a g r a m O b j e c t K e y & g t ; & l t ; K e y & g t ; M e a s u r e s \ % M C U N o A B O R \ T a g I n f o \ F o r m u l a & l t ; / K e y & g t ; & l t ; / D i a g r a m O b j e c t K e y & g t ; & l t ; D i a g r a m O b j e c t K e y & g t ; & l t ; K e y & g t ; M e a s u r e s \ % M C U N o A B O R \ T a g I n f o \ V a l u e & l t ; / K e y & g t ; & l t ; / D i a g r a m O b j e c t K e y & g t ; & l t ; D i a g r a m O b j e c t K e y & g t ; & l t ; K e y & g t ; M e a s u r e s \ % M C U F r s t N a & l t ; / K e y & g t ; & l t ; / D i a g r a m O b j e c t K e y & g t ; & l t ; D i a g r a m O b j e c t K e y & g t ; & l t ; K e y & g t ; M e a s u r e s \ % M C U F r s t N a \ T a g I n f o \ F o r m u l a & l t ; / K e y & g t ; & l t ; / D i a g r a m O b j e c t K e y & g t ; & l t ; D i a g r a m O b j e c t K e y & g t ; & l t ; K e y & g t ; M e a s u r e s \ % M C U F r s t N a \ T a g I n f o \ V a l u e & l t ; / K e y & g t ; & l t ; / D i a g r a m O b j e c t K e y & g t ; & l t ; D i a g r a m O b j e c t K e y & g t ; & l t ; K e y & g t ; M e a s u r e s \ % M C U M e t i s & l t ; / K e y & g t ; & l t ; / D i a g r a m O b j e c t K e y & g t ; & l t ; D i a g r a m O b j e c t K e y & g t ; & l t ; K e y & g t ; M e a s u r e s \ % M C U M e t i s \ T a g I n f o \ F o r m u l a & l t ; / K e y & g t ; & l t ; / D i a g r a m O b j e c t K e y & g t ; & l t ; D i a g r a m O b j e c t K e y & g t ; & l t ; K e y & g t ; M e a s u r e s \ % M C U M e t i s \ T a g I n f o \ V a l u e & l t ; / K e y & g t ; & l t ; / D i a g r a m O b j e c t K e y & g t ; & l t ; D i a g r a m O b j e c t K e y & g t ; & l t ; K e y & g t ; M e a s u r e s \ % M C U I n u k & l t ; / K e y & g t ; & l t ; / D i a g r a m O b j e c t K e y & g t ; & l t ; D i a g r a m O b j e c t K e y & g t ; & l t ; K e y & g t ; M e a s u r e s \ % M C U I n u k \ T a g I n f o \ F o r m u l a & l t ; / K e y & g t ; & l t ; / D i a g r a m O b j e c t K e y & g t ; & l t ; D i a g r a m O b j e c t K e y & g t ; & l t ; K e y & g t ; M e a s u r e s \ % M C U I n u k \ T a g I n f o \ V a l u e & l t ; / K e y & g t ; & l t ; / D i a g r a m O b j e c t K e y & g t ; & l t ; D i a g r a m O b j e c t K e y & g t ; & l t ; K e y & g t ; M e a s u r e s \ % M C U A l t & l t ; / K e y & g t ; & l t ; / D i a g r a m O b j e c t K e y & g t ; & l t ; D i a g r a m O b j e c t K e y & g t ; & l t ; K e y & g t ; M e a s u r e s \ % M C U A l t \ T a g I n f o \ F o r m u l a & l t ; / K e y & g t ; & l t ; / D i a g r a m O b j e c t K e y & g t ; & l t ; D i a g r a m O b j e c t K e y & g t ; & l t ; K e y & g t ; M e a s u r e s \ % M C U A l t \ T a g I n f o \ V a l u e & l t ; / K e y & g t ; & l t ; / D i a g r a m O b j e c t K e y & g t ; & l t ; D i a g r a m O b j e c t K e y & g t ; & l t ; K e y & g t ; M e a s u r e s \ % M E D F e m & l t ; / K e y & g t ; & l t ; / D i a g r a m O b j e c t K e y & g t ; & l t ; D i a g r a m O b j e c t K e y & g t ; & l t ; K e y & g t ; M e a s u r e s \ % M E D F e m \ T a g I n f o \ F o r m u l a & l t ; / K e y & g t ; & l t ; / D i a g r a m O b j e c t K e y & g t ; & l t ; D i a g r a m O b j e c t K e y & g t ; & l t ; K e y & g t ; M e a s u r e s \ % M E D F e m \ T a g I n f o \ V a l u e & l t ; / K e y & g t ; & l t ; / D i a g r a m O b j e c t K e y & g t ; & l t ; D i a g r a m O b j e c t K e y & g t ; & l t ; K e y & g t ; M e a s u r e s \ % M E D M a l e & l t ; / K e y & g t ; & l t ; / D i a g r a m O b j e c t K e y & g t ; & l t ; D i a g r a m O b j e c t K e y & g t ; & l t ; K e y & g t ; M e a s u r e s \ % M E D M a l e \ T a g I n f o \ F o r m u l a & l t ; / K e y & g t ; & l t ; / D i a g r a m O b j e c t K e y & g t ; & l t ; D i a g r a m O b j e c t K e y & g t ; & l t ; K e y & g t ; M e a s u r e s \ % M E D M a l e \ T a g I n f o \ V a l u e & l t ; / K e y & g t ; & l t ; / D i a g r a m O b j e c t K e y & g t ; & l t ; D i a g r a m O b j e c t K e y & g t ; & l t ; K e y & g t ; M e a s u r e s \ % M E D G e n O t h & l t ; / K e y & g t ; & l t ; / D i a g r a m O b j e c t K e y & g t ; & l t ; D i a g r a m O b j e c t K e y & g t ; & l t ; K e y & g t ; M e a s u r e s \ % M E D G e n O t h \ T a g I n f o \ F o r m u l a & l t ; / K e y & g t ; & l t ; / D i a g r a m O b j e c t K e y & g t ; & l t ; D i a g r a m O b j e c t K e y & g t ; & l t ; K e y & g t ; M e a s u r e s \ % M E D G e n O t h \ T a g I n f o \ V a l u e & l t ; / K e y & g t ; & l t ; / D i a g r a m O b j e c t K e y & g t ; & l t ; D i a g r a m O b j e c t K e y & g t ; & l t ; K e y & g t ; M e a s u r e s \ % M E D A g e U n d 2 1 & l t ; / K e y & g t ; & l t ; / D i a g r a m O b j e c t K e y & g t ; & l t ; D i a g r a m O b j e c t K e y & g t ; & l t ; K e y & g t ; M e a s u r e s \ % M E D A g e U n d 2 1 \ T a g I n f o \ F o r m u l a & l t ; / K e y & g t ; & l t ; / D i a g r a m O b j e c t K e y & g t ; & l t ; D i a g r a m O b j e c t K e y & g t ; & l t ; K e y & g t ; M e a s u r e s \ % M E D A g e U n d 2 1 \ T a g I n f o \ V a l u e & l t ; / K e y & g t ; & l t ; / D i a g r a m O b j e c t K e y & g t ; & l t ; D i a g r a m O b j e c t K e y & g t ; & l t ; K e y & g t ; M e a s u r e s \ % M E D A g e 2 1 t o 2 5 & l t ; / K e y & g t ; & l t ; / D i a g r a m O b j e c t K e y & g t ; & l t ; D i a g r a m O b j e c t K e y & g t ; & l t ; K e y & g t ; M e a s u r e s \ % M E D A g e 2 1 t o 2 5 \ T a g I n f o \ F o r m u l a & l t ; / K e y & g t ; & l t ; / D i a g r a m O b j e c t K e y & g t ; & l t ; D i a g r a m O b j e c t K e y & g t ; & l t ; K e y & g t ; M e a s u r e s \ % M E D A g e 2 1 t o 2 5 \ T a g I n f o \ V a l u e & l t ; / K e y & g t ; & l t ; / D i a g r a m O b j e c t K e y & g t ; & l t ; D i a g r a m O b j e c t K e y & g t ; & l t ; K e y & g t ; M e a s u r e s \ % M E D A g e 2 6 t o 3 0 & l t ; / K e y & g t ; & l t ; / D i a g r a m O b j e c t K e y & g t ; & l t ; D i a g r a m O b j e c t K e y & g t ; & l t ; K e y & g t ; M e a s u r e s \ % M E D A g e 2 6 t o 3 0 \ T a g I n f o \ F o r m u l a & l t ; / K e y & g t ; & l t ; / D i a g r a m O b j e c t K e y & g t ; & l t ; D i a g r a m O b j e c t K e y & g t ; & l t ; K e y & g t ; M e a s u r e s \ % M E D A g e 2 6 t o 3 0 \ T a g I n f o \ V a l u e & l t ; / K e y & g t ; & l t ; / D i a g r a m O b j e c t K e y & g t ; & l t ; D i a g r a m O b j e c t K e y & g t ; & l t ; K e y & g t ; M e a s u r e s \ % M E D A g e 3 1 t o 3 5 & l t ; / K e y & g t ; & l t ; / D i a g r a m O b j e c t K e y & g t ; & l t ; D i a g r a m O b j e c t K e y & g t ; & l t ; K e y & g t ; M e a s u r e s \ % M E D A g e 3 1 t o 3 5 \ T a g I n f o \ F o r m u l a & l t ; / K e y & g t ; & l t ; / D i a g r a m O b j e c t K e y & g t ; & l t ; D i a g r a m O b j e c t K e y & g t ; & l t ; K e y & g t ; M e a s u r e s \ % M E D A g e 3 1 t o 3 5 \ T a g I n f o \ V a l u e & l t ; / K e y & g t ; & l t ; / D i a g r a m O b j e c t K e y & g t ; & l t ; D i a g r a m O b j e c t K e y & g t ; & l t ; K e y & g t ; M e a s u r e s \ % M E D A g e O v 3 5 & l t ; / K e y & g t ; & l t ; / D i a g r a m O b j e c t K e y & g t ; & l t ; D i a g r a m O b j e c t K e y & g t ; & l t ; K e y & g t ; M e a s u r e s \ % M E D A g e O v 3 5 \ T a g I n f o \ F o r m u l a & l t ; / K e y & g t ; & l t ; / D i a g r a m O b j e c t K e y & g t ; & l t ; D i a g r a m O b j e c t K e y & g t ; & l t ; K e y & g t ; M e a s u r e s \ % M E D A g e O v 3 5 \ T a g I n f o \ V a l u e & l t ; / K e y & g t ; & l t ; / D i a g r a m O b j e c t K e y & g t ; & l t ; D i a g r a m O b j e c t K e y & g t ; & l t ; K e y & g t ; M e a s u r e s \ % M E D E n g l & l t ; / K e y & g t ; & l t ; / D i a g r a m O b j e c t K e y & g t ; & l t ; D i a g r a m O b j e c t K e y & g t ; & l t ; K e y & g t ; M e a s u r e s \ % M E D E n g l \ T a g I n f o \ F o r m u l a & l t ; / K e y & g t ; & l t ; / D i a g r a m O b j e c t K e y & g t ; & l t ; D i a g r a m O b j e c t K e y & g t ; & l t ; K e y & g t ; M e a s u r e s \ % M E D E n g l \ T a g I n f o \ V a l u e & l t ; / K e y & g t ; & l t ; / D i a g r a m O b j e c t K e y & g t ; & l t ; D i a g r a m O b j e c t K e y & g t ; & l t ; K e y & g t ; M e a s u r e s \ % M E D F r n & l t ; / K e y & g t ; & l t ; / D i a g r a m O b j e c t K e y & g t ; & l t ; D i a g r a m O b j e c t K e y & g t ; & l t ; K e y & g t ; M e a s u r e s \ % M E D F r n \ T a g I n f o \ F o r m u l a & l t ; / K e y & g t ; & l t ; / D i a g r a m O b j e c t K e y & g t ; & l t ; D i a g r a m O b j e c t K e y & g t ; & l t ; K e y & g t ; M e a s u r e s \ % M E D F r n \ T a g I n f o \ V a l u e & l t ; / K e y & g t ; & l t ; / D i a g r a m O b j e c t K e y & g t ; & l t ; D i a g r a m O b j e c t K e y & g t ; & l t ; K e y & g t ; M e a s u r e s \ % M E D L a n g O t h & l t ; / K e y & g t ; & l t ; / D i a g r a m O b j e c t K e y & g t ; & l t ; D i a g r a m O b j e c t K e y & g t ; & l t ; K e y & g t ; M e a s u r e s \ % M E D L a n g O t h \ T a g I n f o \ F o r m u l a & l t ; / K e y & g t ; & l t ; / D i a g r a m O b j e c t K e y & g t ; & l t ; D i a g r a m O b j e c t K e y & g t ; & l t ; K e y & g t ; M e a s u r e s \ % M E D L a n g O t h \ T a g I n f o \ V a l u e & l t ; / K e y & g t ; & l t ; / D i a g r a m O b j e c t K e y & g t ; & l t ; D i a g r a m O b j e c t K e y & g t ; & l t ; K e y & g t ; M e a s u r e s \ % M E D E d u 1 & l t ; / K e y & g t ; & l t ; / D i a g r a m O b j e c t K e y & g t ; & l t ; D i a g r a m O b j e c t K e y & g t ; & l t ; K e y & g t ; M e a s u r e s \ % M E D E d u 1 \ T a g I n f o \ F o r m u l a & l t ; / K e y & g t ; & l t ; / D i a g r a m O b j e c t K e y & g t ; & l t ; D i a g r a m O b j e c t K e y & g t ; & l t ; K e y & g t ; M e a s u r e s \ % M E D E d u 1 \ T a g I n f o \ V a l u e & l t ; / K e y & g t ; & l t ; / D i a g r a m O b j e c t K e y & g t ; & l t ; D i a g r a m O b j e c t K e y & g t ; & l t ; K e y & g t ; M e a s u r e s \ % M E D E d u 2 & l t ; / K e y & g t ; & l t ; / D i a g r a m O b j e c t K e y & g t ; & l t ; D i a g r a m O b j e c t K e y & g t ; & l t ; K e y & g t ; M e a s u r e s \ % M E D E d u 2 \ T a g I n f o \ F o r m u l a & l t ; / K e y & g t ; & l t ; / D i a g r a m O b j e c t K e y & g t ; & l t ; D i a g r a m O b j e c t K e y & g t ; & l t ; K e y & g t ; M e a s u r e s \ % M E D E d u 2 \ T a g I n f o \ V a l u e & l t ; / K e y & g t ; & l t ; / D i a g r a m O b j e c t K e y & g t ; & l t ; D i a g r a m O b j e c t K e y & g t ; & l t ; K e y & g t ; M e a s u r e s \ % M E D E d u 3 & l t ; / K e y & g t ; & l t ; / D i a g r a m O b j e c t K e y & g t ; & l t ; D i a g r a m O b j e c t K e y & g t ; & l t ; K e y & g t ; M e a s u r e s \ % M E D E d u 3 \ T a g I n f o \ F o r m u l a & l t ; / K e y & g t ; & l t ; / D i a g r a m O b j e c t K e y & g t ; & l t ; D i a g r a m O b j e c t K e y & g t ; & l t ; K e y & g t ; M e a s u r e s \ % M E D E d u 3 \ T a g I n f o \ V a l u e & l t ; / K e y & g t ; & l t ; / D i a g r a m O b j e c t K e y & g t ; & l t ; D i a g r a m O b j e c t K e y & g t ; & l t ; K e y & g t ; M e a s u r e s \ % M E D E d u 4 & l t ; / K e y & g t ; & l t ; / D i a g r a m O b j e c t K e y & g t ; & l t ; D i a g r a m O b j e c t K e y & g t ; & l t ; K e y & g t ; M e a s u r e s \ % M E D E d u 4 \ T a g I n f o \ F o r m u l a & l t ; / K e y & g t ; & l t ; / D i a g r a m O b j e c t K e y & g t ; & l t ; D i a g r a m O b j e c t K e y & g t ; & l t ; K e y & g t ; M e a s u r e s \ % M E D E d u 4 \ T a g I n f o \ V a l u e & l t ; / K e y & g t ; & l t ; / D i a g r a m O b j e c t K e y & g t ; & l t ; D i a g r a m O b j e c t K e y & g t ; & l t ; K e y & g t ; M e a s u r e s \ % M E D E d u 5 & l t ; / K e y & g t ; & l t ; / D i a g r a m O b j e c t K e y & g t ; & l t ; D i a g r a m O b j e c t K e y & g t ; & l t ; K e y & g t ; M e a s u r e s \ % M E D E d u 5 \ T a g I n f o \ F o r m u l a & l t ; / K e y & g t ; & l t ; / D i a g r a m O b j e c t K e y & g t ; & l t ; D i a g r a m O b j e c t K e y & g t ; & l t ; K e y & g t ; M e a s u r e s \ % M E D E d u 5 \ T a g I n f o \ V a l u e & l t ; / K e y & g t ; & l t ; / D i a g r a m O b j e c t K e y & g t ; & l t ; D i a g r a m O b j e c t K e y & g t ; & l t ; K e y & g t ; M e a s u r e s \ % M E D E d u 6 & l t ; / K e y & g t ; & l t ; / D i a g r a m O b j e c t K e y & g t ; & l t ; D i a g r a m O b j e c t K e y & g t ; & l t ; K e y & g t ; M e a s u r e s \ % M E D E d u 6 \ T a g I n f o \ F o r m u l a & l t ; / K e y & g t ; & l t ; / D i a g r a m O b j e c t K e y & g t ; & l t ; D i a g r a m O b j e c t K e y & g t ; & l t ; K e y & g t ; M e a s u r e s \ % M E D E d u 6 \ T a g I n f o \ V a l u e & l t ; / K e y & g t ; & l t ; / D i a g r a m O b j e c t K e y & g t ; & l t ; D i a g r a m O b j e c t K e y & g t ; & l t ; K e y & g t ; M e a s u r e s \ % M E D E d u 7 & l t ; / K e y & g t ; & l t ; / D i a g r a m O b j e c t K e y & g t ; & l t ; D i a g r a m O b j e c t K e y & g t ; & l t ; K e y & g t ; M e a s u r e s \ % M E D E d u 7 \ T a g I n f o \ F o r m u l a & l t ; / K e y & g t ; & l t ; / D i a g r a m O b j e c t K e y & g t ; & l t ; D i a g r a m O b j e c t K e y & g t ; & l t ; K e y & g t ; M e a s u r e s \ % M E D E d u 7 \ T a g I n f o \ V a l u e & l t ; / K e y & g t ; & l t ; / D i a g r a m O b j e c t K e y & g t ; & l t ; D i a g r a m O b j e c t K e y & g t ; & l t ; K e y & g t ; M e a s u r e s \ % M E D E d u 8 & l t ; / K e y & g t ; & l t ; / D i a g r a m O b j e c t K e y & g t ; & l t ; D i a g r a m O b j e c t K e y & g t ; & l t ; K e y & g t ; M e a s u r e s \ % M E D E d u 8 \ T a g I n f o \ F o r m u l a & l t ; / K e y & g t ; & l t ; / D i a g r a m O b j e c t K e y & g t ; & l t ; D i a g r a m O b j e c t K e y & g t ; & l t ; K e y & g t ; M e a s u r e s \ % M E D E d u 8 \ T a g I n f o \ V a l u e & l t ; / K e y & g t ; & l t ; / D i a g r a m O b j e c t K e y & g t ; & l t ; D i a g r a m O b j e c t K e y & g t ; & l t ; K e y & g t ; M e a s u r e s \ % M E D G o a l 1 & l t ; / K e y & g t ; & l t ; / D i a g r a m O b j e c t K e y & g t ; & l t ; D i a g r a m O b j e c t K e y & g t ; & l t ; K e y & g t ; M e a s u r e s \ % M E D G o a l 1 \ T a g I n f o \ F o r m u l a & l t ; / K e y & g t ; & l t ; / D i a g r a m O b j e c t K e y & g t ; & l t ; D i a g r a m O b j e c t K e y & g t ; & l t ; K e y & g t ; M e a s u r e s \ % M E D G o a l 1 \ T a g I n f o \ V a l u e & l t ; / K e y & g t ; & l t ; / D i a g r a m O b j e c t K e y & g t ; & l t ; D i a g r a m O b j e c t K e y & g t ; & l t ; K e y & g t ; M e a s u r e s \ % M E D G o a l 2 & l t ; / K e y & g t ; & l t ; / D i a g r a m O b j e c t K e y & g t ; & l t ; D i a g r a m O b j e c t K e y & g t ; & l t ; K e y & g t ; M e a s u r e s \ % M E D G o a l 2 \ T a g I n f o \ F o r m u l a & l t ; / K e y & g t ; & l t ; / D i a g r a m O b j e c t K e y & g t ; & l t ; D i a g r a m O b j e c t K e y & g t ; & l t ; K e y & g t ; M e a s u r e s \ % M E D G o a l 2 \ T a g I n f o \ V a l u e & l t ; / K e y & g t ; & l t ; / D i a g r a m O b j e c t K e y & g t ; & l t ; D i a g r a m O b j e c t K e y & g t ; & l t ; K e y & g t ; M e a s u r e s \ % M E D G o a l 3 & l t ; / K e y & g t ; & l t ; / D i a g r a m O b j e c t K e y & g t ; & l t ; D i a g r a m O b j e c t K e y & g t ; & l t ; K e y & g t ; M e a s u r e s \ % M E D G o a l 3 \ T a g I n f o \ F o r m u l a & l t ; / K e y & g t ; & l t ; / D i a g r a m O b j e c t K e y & g t ; & l t ; D i a g r a m O b j e c t K e y & g t ; & l t ; K e y & g t ; M e a s u r e s \ % M E D G o a l 3 \ T a g I n f o \ V a l u e & l t ; / K e y & g t ; & l t ; / D i a g r a m O b j e c t K e y & g t ; & l t ; D i a g r a m O b j e c t K e y & g t ; & l t ; K e y & g t ; M e a s u r e s \ % M E D G o a l 4 & l t ; / K e y & g t ; & l t ; / D i a g r a m O b j e c t K e y & g t ; & l t ; D i a g r a m O b j e c t K e y & g t ; & l t ; K e y & g t ; M e a s u r e s \ % M E D G o a l 4 \ T a g I n f o \ F o r m u l a & l t ; / K e y & g t ; & l t ; / D i a g r a m O b j e c t K e y & g t ; & l t ; D i a g r a m O b j e c t K e y & g t ; & l t ; K e y & g t ; M e a s u r e s \ % M E D G o a l 4 \ T a g I n f o \ V a l u e & l t ; / K e y & g t ; & l t ; / D i a g r a m O b j e c t K e y & g t ; & l t ; D i a g r a m O b j e c t K e y & g t ; & l t ; K e y & g t ; M e a s u r e s \ % M E D F t & l t ; / K e y & g t ; & l t ; / D i a g r a m O b j e c t K e y & g t ; & l t ; D i a g r a m O b j e c t K e y & g t ; & l t ; K e y & g t ; M e a s u r e s \ % M E D F t \ T a g I n f o \ F o r m u l a & l t ; / K e y & g t ; & l t ; / D i a g r a m O b j e c t K e y & g t ; & l t ; D i a g r a m O b j e c t K e y & g t ; & l t ; K e y & g t ; M e a s u r e s \ % M E D F t \ T a g I n f o \ V a l u e & l t ; / K e y & g t ; & l t ; / D i a g r a m O b j e c t K e y & g t ; & l t ; D i a g r a m O b j e c t K e y & g t ; & l t ; K e y & g t ; M e a s u r e s \ % M E D P t & l t ; / K e y & g t ; & l t ; / D i a g r a m O b j e c t K e y & g t ; & l t ; D i a g r a m O b j e c t K e y & g t ; & l t ; K e y & g t ; M e a s u r e s \ % M E D P t \ T a g I n f o \ F o r m u l a & l t ; / K e y & g t ; & l t ; / D i a g r a m O b j e c t K e y & g t ; & l t ; D i a g r a m O b j e c t K e y & g t ; & l t ; K e y & g t ; M e a s u r e s \ % M E D P t \ T a g I n f o \ V a l u e & l t ; / K e y & g t ; & l t ; / D i a g r a m O b j e c t K e y & g t ; & l t ; D i a g r a m O b j e c t K e y & g t ; & l t ; K e y & g t ; M e a s u r e s \ % M E D I n t l & l t ; / K e y & g t ; & l t ; / D i a g r a m O b j e c t K e y & g t ; & l t ; D i a g r a m O b j e c t K e y & g t ; & l t ; K e y & g t ; M e a s u r e s \ % M E D I n t l \ T a g I n f o \ F o r m u l a & l t ; / K e y & g t ; & l t ; / D i a g r a m O b j e c t K e y & g t ; & l t ; D i a g r a m O b j e c t K e y & g t ; & l t ; K e y & g t ; M e a s u r e s \ % M E D I n t l \ T a g I n f o \ V a l u e & l t ; / K e y & g t ; & l t ; / D i a g r a m O b j e c t K e y & g t ; & l t ; D i a g r a m O b j e c t K e y & g t ; & l t ; K e y & g t ; M e a s u r e s \ % M E D D o m e s & l t ; / K e y & g t ; & l t ; / D i a g r a m O b j e c t K e y & g t ; & l t ; D i a g r a m O b j e c t K e y & g t ; & l t ; K e y & g t ; M e a s u r e s \ % M E D D o m e s \ T a g I n f o \ F o r m u l a & l t ; / K e y & g t ; & l t ; / D i a g r a m O b j e c t K e y & g t ; & l t ; D i a g r a m O b j e c t K e y & g t ; & l t ; K e y & g t ; M e a s u r e s \ % M E D D o m e s \ T a g I n f o \ V a l u e & l t ; / K e y & g t ; & l t ; / D i a g r a m O b j e c t K e y & g t ; & l t ; D i a g r a m O b j e c t K e y & g t ; & l t ; K e y & g t ; M e a s u r e s \ % M E D F G e n & l t ; / K e y & g t ; & l t ; / D i a g r a m O b j e c t K e y & g t ; & l t ; D i a g r a m O b j e c t K e y & g t ; & l t ; K e y & g t ; M e a s u r e s \ % M E D F G e n \ T a g I n f o \ F o r m u l a & l t ; / K e y & g t ; & l t ; / D i a g r a m O b j e c t K e y & g t ; & l t ; D i a g r a m O b j e c t K e y & g t ; & l t ; K e y & g t ; M e a s u r e s \ % M E D F G e n \ T a g I n f o \ V a l u e & l t ; / K e y & g t ; & l t ; / D i a g r a m O b j e c t K e y & g t ; & l t ; D i a g r a m O b j e c t K e y & g t ; & l t ; K e y & g t ; M e a s u r e s \ % M E D N o F G e n & l t ; / K e y & g t ; & l t ; / D i a g r a m O b j e c t K e y & g t ; & l t ; D i a g r a m O b j e c t K e y & g t ; & l t ; K e y & g t ; M e a s u r e s \ % M E D N o F G e n \ T a g I n f o \ F o r m u l a & l t ; / K e y & g t ; & l t ; / D i a g r a m O b j e c t K e y & g t ; & l t ; D i a g r a m O b j e c t K e y & g t ; & l t ; K e y & g t ; M e a s u r e s \ % M E D N o F G e n \ T a g I n f o \ V a l u e & l t ; / K e y & g t ; & l t ; / D i a g r a m O b j e c t K e y & g t ; & l t ; D i a g r a m O b j e c t K e y & g t ; & l t ; K e y & g t ; M e a s u r e s \ % M E D D i s a b & l t ; / K e y & g t ; & l t ; / D i a g r a m O b j e c t K e y & g t ; & l t ; D i a g r a m O b j e c t K e y & g t ; & l t ; K e y & g t ; M e a s u r e s \ % M E D D i s a b \ T a g I n f o \ F o r m u l a & l t ; / K e y & g t ; & l t ; / D i a g r a m O b j e c t K e y & g t ; & l t ; D i a g r a m O b j e c t K e y & g t ; & l t ; K e y & g t ; M e a s u r e s \ % M E D D i s a b \ T a g I n f o \ V a l u e & l t ; / K e y & g t ; & l t ; / D i a g r a m O b j e c t K e y & g t ; & l t ; D i a g r a m O b j e c t K e y & g t ; & l t ; K e y & g t ; M e a s u r e s \ % M E D N o D i s a b & l t ; / K e y & g t ; & l t ; / D i a g r a m O b j e c t K e y & g t ; & l t ; D i a g r a m O b j e c t K e y & g t ; & l t ; K e y & g t ; M e a s u r e s \ % M E D N o D i s a b \ T a g I n f o \ F o r m u l a & l t ; / K e y & g t ; & l t ; / D i a g r a m O b j e c t K e y & g t ; & l t ; D i a g r a m O b j e c t K e y & g t ; & l t ; K e y & g t ; M e a s u r e s \ % M E D N o D i s a b \ T a g I n f o \ V a l u e & l t ; / K e y & g t ; & l t ; / D i a g r a m O b j e c t K e y & g t ; & l t ; D i a g r a m O b j e c t K e y & g t ; & l t ; K e y & g t ; M e a s u r e s \ % M E D P n s D i s a b & l t ; / K e y & g t ; & l t ; / D i a g r a m O b j e c t K e y & g t ; & l t ; D i a g r a m O b j e c t K e y & g t ; & l t ; K e y & g t ; M e a s u r e s \ % M E D P n s D i s a b \ T a g I n f o \ F o r m u l a & l t ; / K e y & g t ; & l t ; / D i a g r a m O b j e c t K e y & g t ; & l t ; D i a g r a m O b j e c t K e y & g t ; & l t ; K e y & g t ; M e a s u r e s \ % M E D P n s D i s a b \ T a g I n f o \ V a l u e & l t ; / K e y & g t ; & l t ; / D i a g r a m O b j e c t K e y & g t ; & l t ; D i a g r a m O b j e c t K e y & g t ; & l t ; K e y & g t ; M e a s u r e s \ % M E D A b o r & l t ; / K e y & g t ; & l t ; / D i a g r a m O b j e c t K e y & g t ; & l t ; D i a g r a m O b j e c t K e y & g t ; & l t ; K e y & g t ; M e a s u r e s \ % M E D A b o r \ T a g I n f o \ F o r m u l a & l t ; / K e y & g t ; & l t ; / D i a g r a m O b j e c t K e y & g t ; & l t ; D i a g r a m O b j e c t K e y & g t ; & l t ; K e y & g t ; M e a s u r e s \ % M E D A b o r \ T a g I n f o \ V a l u e & l t ; / K e y & g t ; & l t ; / D i a g r a m O b j e c t K e y & g t ; & l t ; D i a g r a m O b j e c t K e y & g t ; & l t ; K e y & g t ; M e a s u r e s \ % M E D N o A B O R & l t ; / K e y & g t ; & l t ; / D i a g r a m O b j e c t K e y & g t ; & l t ; D i a g r a m O b j e c t K e y & g t ; & l t ; K e y & g t ; M e a s u r e s \ % M E D N o A B O R \ T a g I n f o \ F o r m u l a & l t ; / K e y & g t ; & l t ; / D i a g r a m O b j e c t K e y & g t ; & l t ; D i a g r a m O b j e c t K e y & g t ; & l t ; K e y & g t ; M e a s u r e s \ % M E D N o A B O R \ T a g I n f o \ V a l u e & l t ; / K e y & g t ; & l t ; / D i a g r a m O b j e c t K e y & g t ; & l t ; D i a g r a m O b j e c t K e y & g t ; & l t ; K e y & g t ; M e a s u r e s \ % M E D F r s t N a & l t ; / K e y & g t ; & l t ; / D i a g r a m O b j e c t K e y & g t ; & l t ; D i a g r a m O b j e c t K e y & g t ; & l t ; K e y & g t ; M e a s u r e s \ % M E D F r s t N a \ T a g I n f o \ F o r m u l a & l t ; / K e y & g t ; & l t ; / D i a g r a m O b j e c t K e y & g t ; & l t ; D i a g r a m O b j e c t K e y & g t ; & l t ; K e y & g t ; M e a s u r e s \ % M E D F r s t N a \ T a g I n f o \ V a l u e & l t ; / K e y & g t ; & l t ; / D i a g r a m O b j e c t K e y & g t ; & l t ; D i a g r a m O b j e c t K e y & g t ; & l t ; K e y & g t ; M e a s u r e s \ % M E D M e t i s & l t ; / K e y & g t ; & l t ; / D i a g r a m O b j e c t K e y & g t ; & l t ; D i a g r a m O b j e c t K e y & g t ; & l t ; K e y & g t ; M e a s u r e s \ % M E D M e t i s \ T a g I n f o \ F o r m u l a & l t ; / K e y & g t ; & l t ; / D i a g r a m O b j e c t K e y & g t ; & l t ; D i a g r a m O b j e c t K e y & g t ; & l t ; K e y & g t ; M e a s u r e s \ % M E D M e t i s \ T a g I n f o \ V a l u e & l t ; / K e y & g t ; & l t ; / D i a g r a m O b j e c t K e y & g t ; & l t ; D i a g r a m O b j e c t K e y & g t ; & l t ; K e y & g t ; M e a s u r e s \ % M E D I n u k & l t ; / K e y & g t ; & l t ; / D i a g r a m O b j e c t K e y & g t ; & l t ; D i a g r a m O b j e c t K e y & g t ; & l t ; K e y & g t ; M e a s u r e s \ % M E D I n u k \ T a g I n f o \ F o r m u l a & l t ; / K e y & g t ; & l t ; / D i a g r a m O b j e c t K e y & g t ; & l t ; D i a g r a m O b j e c t K e y & g t ; & l t ; K e y & g t ; M e a s u r e s \ % M E D I n u k \ T a g I n f o \ V a l u e & l t ; / K e y & g t ; & l t ; / D i a g r a m O b j e c t K e y & g t ; & l t ; D i a g r a m O b j e c t K e y & g t ; & l t ; K e y & g t ; M e a s u r e s \ % M E D A l t & l t ; / K e y & g t ; & l t ; / D i a g r a m O b j e c t K e y & g t ; & l t ; D i a g r a m O b j e c t K e y & g t ; & l t ; K e y & g t ; M e a s u r e s \ % M E D A l t \ T a g I n f o \ F o r m u l a & l t ; / K e y & g t ; & l t ; / D i a g r a m O b j e c t K e y & g t ; & l t ; D i a g r a m O b j e c t K e y & g t ; & l t ; K e y & g t ; M e a s u r e s \ % M E D A l t \ T a g I n f o \ V a l u e & l t ; / K e y & g t ; & l t ; / D i a g r a m O b j e c t K e y & g t ; & l t ; D i a g r a m O b j e c t K e y & g t ; & l t ; K e y & g t ; M e a s u r e s \ % S Y S F e m & l t ; / K e y & g t ; & l t ; / D i a g r a m O b j e c t K e y & g t ; & l t ; D i a g r a m O b j e c t K e y & g t ; & l t ; K e y & g t ; M e a s u r e s \ % S Y S F e m \ T a g I n f o \ F o r m u l a & l t ; / K e y & g t ; & l t ; / D i a g r a m O b j e c t K e y & g t ; & l t ; D i a g r a m O b j e c t K e y & g t ; & l t ; K e y & g t ; M e a s u r e s \ % S Y S F e m \ T a g I n f o \ V a l u e & l t ; / K e y & g t ; & l t ; / D i a g r a m O b j e c t K e y & g t ; & l t ; D i a g r a m O b j e c t K e y & g t ; & l t ; K e y & g t ; M e a s u r e s \ % S Y S M a l e & l t ; / K e y & g t ; & l t ; / D i a g r a m O b j e c t K e y & g t ; & l t ; D i a g r a m O b j e c t K e y & g t ; & l t ; K e y & g t ; M e a s u r e s \ % S Y S M a l e \ T a g I n f o \ F o r m u l a & l t ; / K e y & g t ; & l t ; / D i a g r a m O b j e c t K e y & g t ; & l t ; D i a g r a m O b j e c t K e y & g t ; & l t ; K e y & g t ; M e a s u r e s \ % S Y S M a l e \ T a g I n f o \ V a l u e & l t ; / K e y & g t ; & l t ; / D i a g r a m O b j e c t K e y & g t ; & l t ; D i a g r a m O b j e c t K e y & g t ; & l t ; K e y & g t ; M e a s u r e s \ % S Y S G e n O t h & l t ; / K e y & g t ; & l t ; / D i a g r a m O b j e c t K e y & g t ; & l t ; D i a g r a m O b j e c t K e y & g t ; & l t ; K e y & g t ; M e a s u r e s \ % S Y S G e n O t h \ T a g I n f o \ F o r m u l a & l t ; / K e y & g t ; & l t ; / D i a g r a m O b j e c t K e y & g t ; & l t ; D i a g r a m O b j e c t K e y & g t ; & l t ; K e y & g t ; M e a s u r e s \ % S Y S G e n O t h \ T a g I n f o \ V a l u e & l t ; / K e y & g t ; & l t ; / D i a g r a m O b j e c t K e y & g t ; & l t ; D i a g r a m O b j e c t K e y & g t ; & l t ; K e y & g t ; M e a s u r e s \ % S Y S A g e U n d 2 1 & l t ; / K e y & g t ; & l t ; / D i a g r a m O b j e c t K e y & g t ; & l t ; D i a g r a m O b j e c t K e y & g t ; & l t ; K e y & g t ; M e a s u r e s \ % S Y S A g e U n d 2 1 \ T a g I n f o \ F o r m u l a & l t ; / K e y & g t ; & l t ; / D i a g r a m O b j e c t K e y & g t ; & l t ; D i a g r a m O b j e c t K e y & g t ; & l t ; K e y & g t ; M e a s u r e s \ % S Y S A g e U n d 2 1 \ T a g I n f o \ V a l u e & l t ; / K e y & g t ; & l t ; / D i a g r a m O b j e c t K e y & g t ; & l t ; D i a g r a m O b j e c t K e y & g t ; & l t ; K e y & g t ; M e a s u r e s \ % S Y S A g e 2 1 t o 2 5 & l t ; / K e y & g t ; & l t ; / D i a g r a m O b j e c t K e y & g t ; & l t ; D i a g r a m O b j e c t K e y & g t ; & l t ; K e y & g t ; M e a s u r e s \ % S Y S A g e 2 1 t o 2 5 \ T a g I n f o \ F o r m u l a & l t ; / K e y & g t ; & l t ; / D i a g r a m O b j e c t K e y & g t ; & l t ; D i a g r a m O b j e c t K e y & g t ; & l t ; K e y & g t ; M e a s u r e s \ % S Y S A g e 2 1 t o 2 5 \ T a g I n f o \ V a l u e & l t ; / K e y & g t ; & l t ; / D i a g r a m O b j e c t K e y & g t ; & l t ; D i a g r a m O b j e c t K e y & g t ; & l t ; K e y & g t ; M e a s u r e s \ % S Y S A g e 2 6 t o 3 0 & l t ; / K e y & g t ; & l t ; / D i a g r a m O b j e c t K e y & g t ; & l t ; D i a g r a m O b j e c t K e y & g t ; & l t ; K e y & g t ; M e a s u r e s \ % S Y S A g e 2 6 t o 3 0 \ T a g I n f o \ F o r m u l a & l t ; / K e y & g t ; & l t ; / D i a g r a m O b j e c t K e y & g t ; & l t ; D i a g r a m O b j e c t K e y & g t ; & l t ; K e y & g t ; M e a s u r e s \ % S Y S A g e 2 6 t o 3 0 \ T a g I n f o \ V a l u e & l t ; / K e y & g t ; & l t ; / D i a g r a m O b j e c t K e y & g t ; & l t ; D i a g r a m O b j e c t K e y & g t ; & l t ; K e y & g t ; M e a s u r e s \ % S Y S A g e 3 1 t o 3 5 & l t ; / K e y & g t ; & l t ; / D i a g r a m O b j e c t K e y & g t ; & l t ; D i a g r a m O b j e c t K e y & g t ; & l t ; K e y & g t ; M e a s u r e s \ % S Y S A g e 3 1 t o 3 5 \ T a g I n f o \ F o r m u l a & l t ; / K e y & g t ; & l t ; / D i a g r a m O b j e c t K e y & g t ; & l t ; D i a g r a m O b j e c t K e y & g t ; & l t ; K e y & g t ; M e a s u r e s \ % S Y S A g e 3 1 t o 3 5 \ T a g I n f o \ V a l u e & l t ; / K e y & g t ; & l t ; / D i a g r a m O b j e c t K e y & g t ; & l t ; D i a g r a m O b j e c t K e y & g t ; & l t ; K e y & g t ; M e a s u r e s \ % S Y S A g e O v 3 5 & l t ; / K e y & g t ; & l t ; / D i a g r a m O b j e c t K e y & g t ; & l t ; D i a g r a m O b j e c t K e y & g t ; & l t ; K e y & g t ; M e a s u r e s \ % S Y S A g e O v 3 5 \ T a g I n f o \ F o r m u l a & l t ; / K e y & g t ; & l t ; / D i a g r a m O b j e c t K e y & g t ; & l t ; D i a g r a m O b j e c t K e y & g t ; & l t ; K e y & g t ; M e a s u r e s \ % S Y S A g e O v 3 5 \ T a g I n f o \ V a l u e & l t ; / K e y & g t ; & l t ; / D i a g r a m O b j e c t K e y & g t ; & l t ; D i a g r a m O b j e c t K e y & g t ; & l t ; K e y & g t ; M e a s u r e s \ % S Y S E n g l & l t ; / K e y & g t ; & l t ; / D i a g r a m O b j e c t K e y & g t ; & l t ; D i a g r a m O b j e c t K e y & g t ; & l t ; K e y & g t ; M e a s u r e s \ % S Y S E n g l \ T a g I n f o \ F o r m u l a & l t ; / K e y & g t ; & l t ; / D i a g r a m O b j e c t K e y & g t ; & l t ; D i a g r a m O b j e c t K e y & g t ; & l t ; K e y & g t ; M e a s u r e s \ % S Y S E n g l \ T a g I n f o \ V a l u e & l t ; / K e y & g t ; & l t ; / D i a g r a m O b j e c t K e y & g t ; & l t ; D i a g r a m O b j e c t K e y & g t ; & l t ; K e y & g t ; M e a s u r e s \ % S Y S F r n & l t ; / K e y & g t ; & l t ; / D i a g r a m O b j e c t K e y & g t ; & l t ; D i a g r a m O b j e c t K e y & g t ; & l t ; K e y & g t ; M e a s u r e s \ % S Y S F r n \ T a g I n f o \ F o r m u l a & l t ; / K e y & g t ; & l t ; / D i a g r a m O b j e c t K e y & g t ; & l t ; D i a g r a m O b j e c t K e y & g t ; & l t ; K e y & g t ; M e a s u r e s \ % S Y S F r n \ T a g I n f o \ V a l u e & l t ; / K e y & g t ; & l t ; / D i a g r a m O b j e c t K e y & g t ; & l t ; D i a g r a m O b j e c t K e y & g t ; & l t ; K e y & g t ; M e a s u r e s \ % S Y S L a n g O t h & l t ; / K e y & g t ; & l t ; / D i a g r a m O b j e c t K e y & g t ; & l t ; D i a g r a m O b j e c t K e y & g t ; & l t ; K e y & g t ; M e a s u r e s \ % S Y S L a n g O t h \ T a g I n f o \ F o r m u l a & l t ; / K e y & g t ; & l t ; / D i a g r a m O b j e c t K e y & g t ; & l t ; D i a g r a m O b j e c t K e y & g t ; & l t ; K e y & g t ; M e a s u r e s \ % S Y S L a n g O t h \ T a g I n f o \ V a l u e & l t ; / K e y & g t ; & l t ; / D i a g r a m O b j e c t K e y & g t ; & l t ; D i a g r a m O b j e c t K e y & g t ; & l t ; K e y & g t ; M e a s u r e s \ % S Y S E d u 1 & l t ; / K e y & g t ; & l t ; / D i a g r a m O b j e c t K e y & g t ; & l t ; D i a g r a m O b j e c t K e y & g t ; & l t ; K e y & g t ; M e a s u r e s \ % S Y S E d u 1 \ T a g I n f o \ F o r m u l a & l t ; / K e y & g t ; & l t ; / D i a g r a m O b j e c t K e y & g t ; & l t ; D i a g r a m O b j e c t K e y & g t ; & l t ; K e y & g t ; M e a s u r e s \ % S Y S E d u 1 \ T a g I n f o \ V a l u e & l t ; / K e y & g t ; & l t ; / D i a g r a m O b j e c t K e y & g t ; & l t ; D i a g r a m O b j e c t K e y & g t ; & l t ; K e y & g t ; M e a s u r e s \ % S Y S E d u 2 & l t ; / K e y & g t ; & l t ; / D i a g r a m O b j e c t K e y & g t ; & l t ; D i a g r a m O b j e c t K e y & g t ; & l t ; K e y & g t ; M e a s u r e s \ % S Y S E d u 2 \ T a g I n f o \ F o r m u l a & l t ; / K e y & g t ; & l t ; / D i a g r a m O b j e c t K e y & g t ; & l t ; D i a g r a m O b j e c t K e y & g t ; & l t ; K e y & g t ; M e a s u r e s \ % S Y S E d u 2 \ T a g I n f o \ V a l u e & l t ; / K e y & g t ; & l t ; / D i a g r a m O b j e c t K e y & g t ; & l t ; D i a g r a m O b j e c t K e y & g t ; & l t ; K e y & g t ; M e a s u r e s \ % S Y S E d u 3 & l t ; / K e y & g t ; & l t ; / D i a g r a m O b j e c t K e y & g t ; & l t ; D i a g r a m O b j e c t K e y & g t ; & l t ; K e y & g t ; M e a s u r e s \ % S Y S E d u 3 \ T a g I n f o \ F o r m u l a & l t ; / K e y & g t ; & l t ; / D i a g r a m O b j e c t K e y & g t ; & l t ; D i a g r a m O b j e c t K e y & g t ; & l t ; K e y & g t ; M e a s u r e s \ % S Y S E d u 3 \ T a g I n f o \ V a l u e & l t ; / K e y & g t ; & l t ; / D i a g r a m O b j e c t K e y & g t ; & l t ; D i a g r a m O b j e c t K e y & g t ; & l t ; K e y & g t ; M e a s u r e s \ % S Y S E d u 4 & l t ; / K e y & g t ; & l t ; / D i a g r a m O b j e c t K e y & g t ; & l t ; D i a g r a m O b j e c t K e y & g t ; & l t ; K e y & g t ; M e a s u r e s \ % S Y S E d u 4 \ T a g I n f o \ F o r m u l a & l t ; / K e y & g t ; & l t ; / D i a g r a m O b j e c t K e y & g t ; & l t ; D i a g r a m O b j e c t K e y & g t ; & l t ; K e y & g t ; M e a s u r e s \ % S Y S E d u 4 \ T a g I n f o \ V a l u e & l t ; / K e y & g t ; & l t ; / D i a g r a m O b j e c t K e y & g t ; & l t ; D i a g r a m O b j e c t K e y & g t ; & l t ; K e y & g t ; M e a s u r e s \ % S Y S E d u 5 & l t ; / K e y & g t ; & l t ; / D i a g r a m O b j e c t K e y & g t ; & l t ; D i a g r a m O b j e c t K e y & g t ; & l t ; K e y & g t ; M e a s u r e s \ % S Y S E d u 5 \ T a g I n f o \ F o r m u l a & l t ; / K e y & g t ; & l t ; / D i a g r a m O b j e c t K e y & g t ; & l t ; D i a g r a m O b j e c t K e y & g t ; & l t ; K e y & g t ; M e a s u r e s \ % S Y S E d u 5 \ T a g I n f o \ V a l u e & l t ; / K e y & g t ; & l t ; / D i a g r a m O b j e c t K e y & g t ; & l t ; D i a g r a m O b j e c t K e y & g t ; & l t ; K e y & g t ; M e a s u r e s \ % S Y S E d u 6 & l t ; / K e y & g t ; & l t ; / D i a g r a m O b j e c t K e y & g t ; & l t ; D i a g r a m O b j e c t K e y & g t ; & l t ; K e y & g t ; M e a s u r e s \ % S Y S E d u 6 \ T a g I n f o \ F o r m u l a & l t ; / K e y & g t ; & l t ; / D i a g r a m O b j e c t K e y & g t ; & l t ; D i a g r a m O b j e c t K e y & g t ; & l t ; K e y & g t ; M e a s u r e s \ % S Y S E d u 6 \ T a g I n f o \ V a l u e & l t ; / K e y & g t ; & l t ; / D i a g r a m O b j e c t K e y & g t ; & l t ; D i a g r a m O b j e c t K e y & g t ; & l t ; K e y & g t ; M e a s u r e s \ % S Y S E d u 7 & l t ; / K e y & g t ; & l t ; / D i a g r a m O b j e c t K e y & g t ; & l t ; D i a g r a m O b j e c t K e y & g t ; & l t ; K e y & g t ; M e a s u r e s \ % S Y S E d u 7 \ T a g I n f o \ F o r m u l a & l t ; / K e y & g t ; & l t ; / D i a g r a m O b j e c t K e y & g t ; & l t ; D i a g r a m O b j e c t K e y & g t ; & l t ; K e y & g t ; M e a s u r e s \ % S Y S E d u 7 \ T a g I n f o \ V a l u e & l t ; / K e y & g t ; & l t ; / D i a g r a m O b j e c t K e y & g t ; & l t ; D i a g r a m O b j e c t K e y & g t ; & l t ; K e y & g t ; M e a s u r e s \ % S Y S E d u 8 & l t ; / K e y & g t ; & l t ; / D i a g r a m O b j e c t K e y & g t ; & l t ; D i a g r a m O b j e c t K e y & g t ; & l t ; K e y & g t ; M e a s u r e s \ % S Y S E d u 8 \ T a g I n f o \ F o r m u l a & l t ; / K e y & g t ; & l t ; / D i a g r a m O b j e c t K e y & g t ; & l t ; D i a g r a m O b j e c t K e y & g t ; & l t ; K e y & g t ; M e a s u r e s \ % S Y S E d u 8 \ T a g I n f o \ V a l u e & l t ; / K e y & g t ; & l t ; / D i a g r a m O b j e c t K e y & g t ; & l t ; D i a g r a m O b j e c t K e y & g t ; & l t ; K e y & g t ; M e a s u r e s \ % S Y S G o a l 1 & l t ; / K e y & g t ; & l t ; / D i a g r a m O b j e c t K e y & g t ; & l t ; D i a g r a m O b j e c t K e y & g t ; & l t ; K e y & g t ; M e a s u r e s \ % S Y S G o a l 1 \ T a g I n f o \ F o r m u l a & l t ; / K e y & g t ; & l t ; / D i a g r a m O b j e c t K e y & g t ; & l t ; D i a g r a m O b j e c t K e y & g t ; & l t ; K e y & g t ; M e a s u r e s \ % S Y S G o a l 1 \ T a g I n f o \ V a l u e & l t ; / K e y & g t ; & l t ; / D i a g r a m O b j e c t K e y & g t ; & l t ; D i a g r a m O b j e c t K e y & g t ; & l t ; K e y & g t ; M e a s u r e s \ % S Y S G o a l 2 & l t ; / K e y & g t ; & l t ; / D i a g r a m O b j e c t K e y & g t ; & l t ; D i a g r a m O b j e c t K e y & g t ; & l t ; K e y & g t ; M e a s u r e s \ % S Y S G o a l 2 \ T a g I n f o \ F o r m u l a & l t ; / K e y & g t ; & l t ; / D i a g r a m O b j e c t K e y & g t ; & l t ; D i a g r a m O b j e c t K e y & g t ; & l t ; K e y & g t ; M e a s u r e s \ % S Y S G o a l 2 \ T a g I n f o \ V a l u e & l t ; / K e y & g t ; & l t ; / D i a g r a m O b j e c t K e y & g t ; & l t ; D i a g r a m O b j e c t K e y & g t ; & l t ; K e y & g t ; M e a s u r e s \ % S Y S G o a l 3 & l t ; / K e y & g t ; & l t ; / D i a g r a m O b j e c t K e y & g t ; & l t ; D i a g r a m O b j e c t K e y & g t ; & l t ; K e y & g t ; M e a s u r e s \ % S Y S G o a l 3 \ T a g I n f o \ F o r m u l a & l t ; / K e y & g t ; & l t ; / D i a g r a m O b j e c t K e y & g t ; & l t ; D i a g r a m O b j e c t K e y & g t ; & l t ; K e y & g t ; M e a s u r e s \ % S Y S G o a l 3 \ T a g I n f o \ V a l u e & l t ; / K e y & g t ; & l t ; / D i a g r a m O b j e c t K e y & g t ; & l t ; D i a g r a m O b j e c t K e y & g t ; & l t ; K e y & g t ; M e a s u r e s \ % S Y S G o a l 4 & l t ; / K e y & g t ; & l t ; / D i a g r a m O b j e c t K e y & g t ; & l t ; D i a g r a m O b j e c t K e y & g t ; & l t ; K e y & g t ; M e a s u r e s \ % S Y S G o a l 4 \ T a g I n f o \ F o r m u l a & l t ; / K e y & g t ; & l t ; / D i a g r a m O b j e c t K e y & g t ; & l t ; D i a g r a m O b j e c t K e y & g t ; & l t ; K e y & g t ; M e a s u r e s \ % S Y S G o a l 4 \ T a g I n f o \ V a l u e & l t ; / K e y & g t ; & l t ; / D i a g r a m O b j e c t K e y & g t ; & l t ; D i a g r a m O b j e c t K e y & g t ; & l t ; K e y & g t ; M e a s u r e s \ % S Y S F t & l t ; / K e y & g t ; & l t ; / D i a g r a m O b j e c t K e y & g t ; & l t ; D i a g r a m O b j e c t K e y & g t ; & l t ; K e y & g t ; M e a s u r e s \ % S Y S F t \ T a g I n f o \ F o r m u l a & l t ; / K e y & g t ; & l t ; / D i a g r a m O b j e c t K e y & g t ; & l t ; D i a g r a m O b j e c t K e y & g t ; & l t ; K e y & g t ; M e a s u r e s \ % S Y S F t \ T a g I n f o \ V a l u e & l t ; / K e y & g t ; & l t ; / D i a g r a m O b j e c t K e y & g t ; & l t ; D i a g r a m O b j e c t K e y & g t ; & l t ; K e y & g t ; M e a s u r e s \ % S Y S P t & l t ; / K e y & g t ; & l t ; / D i a g r a m O b j e c t K e y & g t ; & l t ; D i a g r a m O b j e c t K e y & g t ; & l t ; K e y & g t ; M e a s u r e s \ % S Y S P t \ T a g I n f o \ F o r m u l a & l t ; / K e y & g t ; & l t ; / D i a g r a m O b j e c t K e y & g t ; & l t ; D i a g r a m O b j e c t K e y & g t ; & l t ; K e y & g t ; M e a s u r e s \ % S Y S P t \ T a g I n f o \ V a l u e & l t ; / K e y & g t ; & l t ; / D i a g r a m O b j e c t K e y & g t ; & l t ; D i a g r a m O b j e c t K e y & g t ; & l t ; K e y & g t ; M e a s u r e s \ % S Y S I n t l & l t ; / K e y & g t ; & l t ; / D i a g r a m O b j e c t K e y & g t ; & l t ; D i a g r a m O b j e c t K e y & g t ; & l t ; K e y & g t ; M e a s u r e s \ % S Y S I n t l \ T a g I n f o \ F o r m u l a & l t ; / K e y & g t ; & l t ; / D i a g r a m O b j e c t K e y & g t ; & l t ; D i a g r a m O b j e c t K e y & g t ; & l t ; K e y & g t ; M e a s u r e s \ % S Y S I n t l \ T a g I n f o \ V a l u e & l t ; / K e y & g t ; & l t ; / D i a g r a m O b j e c t K e y & g t ; & l t ; D i a g r a m O b j e c t K e y & g t ; & l t ; K e y & g t ; M e a s u r e s \ % S Y S D o m e s & l t ; / K e y & g t ; & l t ; / D i a g r a m O b j e c t K e y & g t ; & l t ; D i a g r a m O b j e c t K e y & g t ; & l t ; K e y & g t ; M e a s u r e s \ % S Y S D o m e s \ T a g I n f o \ F o r m u l a & l t ; / K e y & g t ; & l t ; / D i a g r a m O b j e c t K e y & g t ; & l t ; D i a g r a m O b j e c t K e y & g t ; & l t ; K e y & g t ; M e a s u r e s \ % S Y S D o m e s \ T a g I n f o \ V a l u e & l t ; / K e y & g t ; & l t ; / D i a g r a m O b j e c t K e y & g t ; & l t ; D i a g r a m O b j e c t K e y & g t ; & l t ; K e y & g t ; M e a s u r e s \ % S Y S F G e n & l t ; / K e y & g t ; & l t ; / D i a g r a m O b j e c t K e y & g t ; & l t ; D i a g r a m O b j e c t K e y & g t ; & l t ; K e y & g t ; M e a s u r e s \ % S Y S F G e n \ T a g I n f o \ F o r m u l a & l t ; / K e y & g t ; & l t ; / D i a g r a m O b j e c t K e y & g t ; & l t ; D i a g r a m O b j e c t K e y & g t ; & l t ; K e y & g t ; M e a s u r e s \ % S Y S F G e n \ T a g I n f o \ V a l u e & l t ; / K e y & g t ; & l t ; / D i a g r a m O b j e c t K e y & g t ; & l t ; D i a g r a m O b j e c t K e y & g t ; & l t ; K e y & g t ; M e a s u r e s \ % S Y S N o F G e n & l t ; / K e y & g t ; & l t ; / D i a g r a m O b j e c t K e y & g t ; & l t ; D i a g r a m O b j e c t K e y & g t ; & l t ; K e y & g t ; M e a s u r e s \ % S Y S N o F G e n \ T a g I n f o \ F o r m u l a & l t ; / K e y & g t ; & l t ; / D i a g r a m O b j e c t K e y & g t ; & l t ; D i a g r a m O b j e c t K e y & g t ; & l t ; K e y & g t ; M e a s u r e s \ % S Y S N o F G e n \ T a g I n f o \ V a l u e & l t ; / K e y & g t ; & l t ; / D i a g r a m O b j e c t K e y & g t ; & l t ; D i a g r a m O b j e c t K e y & g t ; & l t ; K e y & g t ; M e a s u r e s \ % S Y S D i s a b & l t ; / K e y & g t ; & l t ; / D i a g r a m O b j e c t K e y & g t ; & l t ; D i a g r a m O b j e c t K e y & g t ; & l t ; K e y & g t ; M e a s u r e s \ % S Y S D i s a b \ T a g I n f o \ F o r m u l a & l t ; / K e y & g t ; & l t ; / D i a g r a m O b j e c t K e y & g t ; & l t ; D i a g r a m O b j e c t K e y & g t ; & l t ; K e y & g t ; M e a s u r e s \ % S Y S D i s a b \ T a g I n f o \ V a l u e & l t ; / K e y & g t ; & l t ; / D i a g r a m O b j e c t K e y & g t ; & l t ; D i a g r a m O b j e c t K e y & g t ; & l t ; K e y & g t ; M e a s u r e s \ % S Y S N o D i s a b & l t ; / K e y & g t ; & l t ; / D i a g r a m O b j e c t K e y & g t ; & l t ; D i a g r a m O b j e c t K e y & g t ; & l t ; K e y & g t ; M e a s u r e s \ % S Y S N o D i s a b \ T a g I n f o \ F o r m u l a & l t ; / K e y & g t ; & l t ; / D i a g r a m O b j e c t K e y & g t ; & l t ; D i a g r a m O b j e c t K e y & g t ; & l t ; K e y & g t ; M e a s u r e s \ % S Y S N o D i s a b \ T a g I n f o \ V a l u e & l t ; / K e y & g t ; & l t ; / D i a g r a m O b j e c t K e y & g t ; & l t ; D i a g r a m O b j e c t K e y & g t ; & l t ; K e y & g t ; M e a s u r e s \ % S Y S P n s D i s a b & l t ; / K e y & g t ; & l t ; / D i a g r a m O b j e c t K e y & g t ; & l t ; D i a g r a m O b j e c t K e y & g t ; & l t ; K e y & g t ; M e a s u r e s \ % S Y S P n s D i s a b \ T a g I n f o \ F o r m u l a & l t ; / K e y & g t ; & l t ; / D i a g r a m O b j e c t K e y & g t ; & l t ; D i a g r a m O b j e c t K e y & g t ; & l t ; K e y & g t ; M e a s u r e s \ % S Y S P n s D i s a b \ T a g I n f o \ V a l u e & l t ; / K e y & g t ; & l t ; / D i a g r a m O b j e c t K e y & g t ; & l t ; D i a g r a m O b j e c t K e y & g t ; & l t ; K e y & g t ; M e a s u r e s \ % S Y S A b o r & l t ; / K e y & g t ; & l t ; / D i a g r a m O b j e c t K e y & g t ; & l t ; D i a g r a m O b j e c t K e y & g t ; & l t ; K e y & g t ; M e a s u r e s \ % S Y S A b o r \ T a g I n f o \ F o r m u l a & l t ; / K e y & g t ; & l t ; / D i a g r a m O b j e c t K e y & g t ; & l t ; D i a g r a m O b j e c t K e y & g t ; & l t ; K e y & g t ; M e a s u r e s \ % S Y S A b o r \ T a g I n f o \ V a l u e & l t ; / K e y & g t ; & l t ; / D i a g r a m O b j e c t K e y & g t ; & l t ; D i a g r a m O b j e c t K e y & g t ; & l t ; K e y & g t ; M e a s u r e s \ % S Y S N o A b o r & l t ; / K e y & g t ; & l t ; / D i a g r a m O b j e c t K e y & g t ; & l t ; D i a g r a m O b j e c t K e y & g t ; & l t ; K e y & g t ; M e a s u r e s \ % S Y S N o A b o r \ T a g I n f o \ F o r m u l a & l t ; / K e y & g t ; & l t ; / D i a g r a m O b j e c t K e y & g t ; & l t ; D i a g r a m O b j e c t K e y & g t ; & l t ; K e y & g t ; M e a s u r e s \ % S Y S N o A b o r \ T a g I n f o \ V a l u e & l t ; / K e y & g t ; & l t ; / D i a g r a m O b j e c t K e y & g t ; & l t ; D i a g r a m O b j e c t K e y & g t ; & l t ; K e y & g t ; M e a s u r e s \ % S Y S F r s t N a & l t ; / K e y & g t ; & l t ; / D i a g r a m O b j e c t K e y & g t ; & l t ; D i a g r a m O b j e c t K e y & g t ; & l t ; K e y & g t ; M e a s u r e s \ % S Y S F r s t N a \ T a g I n f o \ F o r m u l a & l t ; / K e y & g t ; & l t ; / D i a g r a m O b j e c t K e y & g t ; & l t ; D i a g r a m O b j e c t K e y & g t ; & l t ; K e y & g t ; M e a s u r e s \ % S Y S F r s t N a \ T a g I n f o \ V a l u e & l t ; / K e y & g t ; & l t ; / D i a g r a m O b j e c t K e y & g t ; & l t ; D i a g r a m O b j e c t K e y & g t ; & l t ; K e y & g t ; M e a s u r e s \ % S Y S M e t i s & l t ; / K e y & g t ; & l t ; / D i a g r a m O b j e c t K e y & g t ; & l t ; D i a g r a m O b j e c t K e y & g t ; & l t ; K e y & g t ; M e a s u r e s \ % S Y S M e t i s \ T a g I n f o \ F o r m u l a & l t ; / K e y & g t ; & l t ; / D i a g r a m O b j e c t K e y & g t ; & l t ; D i a g r a m O b j e c t K e y & g t ; & l t ; K e y & g t ; M e a s u r e s \ % S Y S M e t i s \ T a g I n f o \ V a l u e & l t ; / K e y & g t ; & l t ; / D i a g r a m O b j e c t K e y & g t ; & l t ; D i a g r a m O b j e c t K e y & g t ; & l t ; K e y & g t ; M e a s u r e s \ % S Y S I n u k & l t ; / K e y & g t ; & l t ; / D i a g r a m O b j e c t K e y & g t ; & l t ; D i a g r a m O b j e c t K e y & g t ; & l t ; K e y & g t ; M e a s u r e s \ % S Y S I n u k \ T a g I n f o \ F o r m u l a & l t ; / K e y & g t ; & l t ; / D i a g r a m O b j e c t K e y & g t ; & l t ; D i a g r a m O b j e c t K e y & g t ; & l t ; K e y & g t ; M e a s u r e s \ % S Y S I n u k \ T a g I n f o \ V a l u e & l t ; / K e y & g t ; & l t ; / D i a g r a m O b j e c t K e y & g t ; & l t ; D i a g r a m O b j e c t K e y & g t ; & l t ; K e y & g t ; M e a s u r e s \ % S Y S A l t & l t ; / K e y & g t ; & l t ; / D i a g r a m O b j e c t K e y & g t ; & l t ; D i a g r a m O b j e c t K e y & g t ; & l t ; K e y & g t ; M e a s u r e s \ % S Y S A l t \ T a g I n f o \ F o r m u l a & l t ; / K e y & g t ; & l t ; / D i a g r a m O b j e c t K e y & g t ; & l t ; D i a g r a m O b j e c t K e y & g t ; & l t ; K e y & g t ; M e a s u r e s \ % S Y S A l t \ T a g I n f o \ V a l u e & l t ; / K e y & g t ; & l t ; / D i a g r a m O b j e c t K e y & g t ; & l t ; D i a g r a m O b j e c t K e y & g t ; & l t ; K e y & g t ; M e a s u r e s \ S u m   o f   S S F L _ F E M & l t ; / K e y & g t ; & l t ; / D i a g r a m O b j e c t K e y & g t ; & l t ; D i a g r a m O b j e c t K e y & g t ; & l t ; K e y & g t ; M e a s u r e s \ S u m   o f   S S F L _ F E M \ T a g I n f o \ F o r m u l a & l t ; / K e y & g t ; & l t ; / D i a g r a m O b j e c t K e y & g t ; & l t ; D i a g r a m O b j e c t K e y & g t ; & l t ; K e y & g t ; M e a s u r e s \ S u m   o f   S S F L _ F E M \ T a g I n f o \ V a l u e & l t ; / K e y & g t ; & l t ; / D i a g r a m O b j e c t K e y & g t ; & l t ; D i a g r a m O b j e c t K e y & g t ; & l t ; K e y & g t ; M e a s u r e s \ S u m   o f   S S F L _ M A L E & l t ; / K e y & g t ; & l t ; / D i a g r a m O b j e c t K e y & g t ; & l t ; D i a g r a m O b j e c t K e y & g t ; & l t ; K e y & g t ; M e a s u r e s \ S u m   o f   S S F L _ M A L E \ T a g I n f o \ F o r m u l a & l t ; / K e y & g t ; & l t ; / D i a g r a m O b j e c t K e y & g t ; & l t ; D i a g r a m O b j e c t K e y & g t ; & l t ; K e y & g t ; M e a s u r e s \ S u m   o f   S S F L _ M A L E \ T a g I n f o \ V a l u e & l t ; / K e y & g t ; & l t ; / D i a g r a m O b j e c t K e y & g t ; & l t ; D i a g r a m O b j e c t K e y & g t ; & l t ; K e y & g t ; M e a s u r e s \ S u m   o f   S S F L _ G E N O T H & l t ; / K e y & g t ; & l t ; / D i a g r a m O b j e c t K e y & g t ; & l t ; D i a g r a m O b j e c t K e y & g t ; & l t ; K e y & g t ; M e a s u r e s \ S u m   o f   S S F L _ G E N O T H \ T a g I n f o \ F o r m u l a & l t ; / K e y & g t ; & l t ; / D i a g r a m O b j e c t K e y & g t ; & l t ; D i a g r a m O b j e c t K e y & g t ; & l t ; K e y & g t ; M e a s u r e s \ S u m   o f   S S F L _ G E N O T H \ T a g I n f o \ V a l u e & l t ; / K e y & g t ; & l t ; / D i a g r a m O b j e c t K e y & g t ; & l t ; D i a g r a m O b j e c t K e y & g t ; & l t ; K e y & g t ; M e a s u r e s \ S u m   o f   S S F L _ G E N _ N & l t ; / K e y & g t ; & l t ; / D i a g r a m O b j e c t K e y & g t ; & l t ; D i a g r a m O b j e c t K e y & g t ; & l t ; K e y & g t ; M e a s u r e s \ S u m   o f   S S F L _ G E N _ N \ T a g I n f o \ F o r m u l a & l t ; / K e y & g t ; & l t ; / D i a g r a m O b j e c t K e y & g t ; & l t ; D i a g r a m O b j e c t K e y & g t ; & l t ; K e y & g t ; M e a s u r e s \ S u m   o f   S S F L _ G E N _ N \ T a g I n f o \ V a l u e & l t ; / K e y & g t ; & l t ; / D i a g r a m O b j e c t K e y & g t ; & l t ; D i a g r a m O b j e c t K e y & g t ; & l t ; K e y & g t ; M e a s u r e s \ S u m   o f   S Y S T E M _ G E N _ N & l t ; / K e y & g t ; & l t ; / D i a g r a m O b j e c t K e y & g t ; & l t ; D i a g r a m O b j e c t K e y & g t ; & l t ; K e y & g t ; M e a s u r e s \ S u m   o f   S Y S T E M _ G E N _ N \ T a g I n f o \ F o r m u l a & l t ; / K e y & g t ; & l t ; / D i a g r a m O b j e c t K e y & g t ; & l t ; D i a g r a m O b j e c t K e y & g t ; & l t ; K e y & g t ; M e a s u r e s \ S u m   o f   S Y S T E M _ G E N _ N \ T a g I n f o \ V a l u e & l t ; / K e y & g t ; & l t ; / D i a g r a m O b j e c t K e y & g t ; & l t ; D i a g r a m O b j e c t K e y & g t ; & l t ; K e y & g t ; M e a s u r e s \ A v e r a g e   o f   S Y S T E M _ G E N _ N & l t ; / K e y & g t ; & l t ; / D i a g r a m O b j e c t K e y & g t ; & l t ; D i a g r a m O b j e c t K e y & g t ; & l t ; K e y & g t ; M e a s u r e s \ A v e r a g e   o f   S Y S T E M _ G E N _ N \ T a g I n f o \ F o r m u l a & l t ; / K e y & g t ; & l t ; / D i a g r a m O b j e c t K e y & g t ; & l t ; D i a g r a m O b j e c t K e y & g t ; & l t ; K e y & g t ; M e a s u r e s \ A v e r a g e   o f   S Y S T E M _ G E N _ N \ T a g I n f o \ V a l u e & l t ; / K e y & g t ; & l t ; / D i a g r a m O b j e c t K e y & g t ; & l t ; D i a g r a m O b j e c t K e y & g t ; & l t ; K e y & g t ; M e a s u r e s \ S u m   o f   M E D I U M _ G E N _ N & l t ; / K e y & g t ; & l t ; / D i a g r a m O b j e c t K e y & g t ; & l t ; D i a g r a m O b j e c t K e y & g t ; & l t ; K e y & g t ; M e a s u r e s \ S u m   o f   M E D I U M _ G E N _ N \ T a g I n f o \ F o r m u l a & l t ; / K e y & g t ; & l t ; / D i a g r a m O b j e c t K e y & g t ; & l t ; D i a g r a m O b j e c t K e y & g t ; & l t ; K e y & g t ; M e a s u r e s \ S u m   o f   M E D I U M _ G E N _ N \ T a g I n f o \ V a l u e & l t ; / K e y & g t ; & l t ; / D i a g r a m O b j e c t K e y & g t ; & l t ; D i a g r a m O b j e c t K e y & g t ; & l t ; K e y & g t ; M e a s u r e s \ A v e r a g e   o f   M E D I U M _ G E N _ N & l t ; / K e y & g t ; & l t ; / D i a g r a m O b j e c t K e y & g t ; & l t ; D i a g r a m O b j e c t K e y & g t ; & l t ; K e y & g t ; M e a s u r e s \ A v e r a g e   o f   M E D I U M _ G E N _ N \ T a g I n f o \ F o r m u l a & l t ; / K e y & g t ; & l t ; / D i a g r a m O b j e c t K e y & g t ; & l t ; D i a g r a m O b j e c t K e y & g t ; & l t ; K e y & g t ; M e a s u r e s \ A v e r a g e   o f   M E D I U M _ G E N _ N \ T a g I n f o \ V a l u e & l t ; / K e y & g t ; & l t ; / D i a g r a m O b j e c t K e y & g t ; & l t ; D i a g r a m O b j e c t K e y & g t ; & l t ; K e y & g t ; M e a s u r e s \ S u m   o f   S S F L _ A g e _ N & l t ; / K e y & g t ; & l t ; / D i a g r a m O b j e c t K e y & g t ; & l t ; D i a g r a m O b j e c t K e y & g t ; & l t ; K e y & g t ; M e a s u r e s \ S u m   o f   S S F L _ A g e _ N \ T a g I n f o \ F o r m u l a & l t ; / K e y & g t ; & l t ; / D i a g r a m O b j e c t K e y & g t ; & l t ; D i a g r a m O b j e c t K e y & g t ; & l t ; K e y & g t ; M e a s u r e s \ S u m   o f   S S F L _ A g e _ N \ T a g I n f o \ V a l u e & l t ; / K e y & g t ; & l t ; / D i a g r a m O b j e c t K e y & g t ; & l t ; D i a g r a m O b j e c t K e y & g t ; & l t ; K e y & g t ; M e a s u r e s \ S u m   o f   S S F L _ L A N G _ N & l t ; / K e y & g t ; & l t ; / D i a g r a m O b j e c t K e y & g t ; & l t ; D i a g r a m O b j e c t K e y & g t ; & l t ; K e y & g t ; M e a s u r e s \ S u m   o f   S S F L _ L A N G _ N \ T a g I n f o \ F o r m u l a & l t ; / K e y & g t ; & l t ; / D i a g r a m O b j e c t K e y & g t ; & l t ; D i a g r a m O b j e c t K e y & g t ; & l t ; K e y & g t ; M e a s u r e s \ S u m   o f   S S F L _ L A N G _ N \ T a g I n f o \ V a l u e & l t ; / K e y & g t ; & l t ; / D i a g r a m O b j e c t K e y & g t ; & l t ; D i a g r a m O b j e c t K e y & g t ; & l t ; K e y & g t ; M e a s u r e s \ S u m   o f   S S F L _ E D U C _ N & l t ; / K e y & g t ; & l t ; / D i a g r a m O b j e c t K e y & g t ; & l t ; D i a g r a m O b j e c t K e y & g t ; & l t ; K e y & g t ; M e a s u r e s \ S u m   o f   S S F L _ E D U C _ N \ T a g I n f o \ F o r m u l a & l t ; / K e y & g t ; & l t ; / D i a g r a m O b j e c t K e y & g t ; & l t ; D i a g r a m O b j e c t K e y & g t ; & l t ; K e y & g t ; M e a s u r e s \ S u m   o f   S S F L _ E D U C _ N \ T a g I n f o \ V a l u e & l t ; / K e y & g t ; & l t ; / D i a g r a m O b j e c t K e y & g t ; & l t ; D i a g r a m O b j e c t K e y & g t ; & l t ; K e y & g t ; M e a s u r e s \ S u m   o f   S S F L _ G O A L _ N & l t ; / K e y & g t ; & l t ; / D i a g r a m O b j e c t K e y & g t ; & l t ; D i a g r a m O b j e c t K e y & g t ; & l t ; K e y & g t ; M e a s u r e s \ S u m   o f   S S F L _ G O A L _ N \ T a g I n f o \ F o r m u l a & l t ; / K e y & g t ; & l t ; / D i a g r a m O b j e c t K e y & g t ; & l t ; D i a g r a m O b j e c t K e y & g t ; & l t ; K e y & g t ; M e a s u r e s \ S u m   o f   S S F L _ G O A L _ N \ T a g I n f o \ V a l u e & l t ; / K e y & g t ; & l t ; / D i a g r a m O b j e c t K e y & g t ; & l t ; D i a g r a m O b j e c t K e y & g t ; & l t ; K e y & g t ; M e a s u r e s \ S u m   o f   S S F L _ R E G _ N & l t ; / K e y & g t ; & l t ; / D i a g r a m O b j e c t K e y & g t ; & l t ; D i a g r a m O b j e c t K e y & g t ; & l t ; K e y & g t ; M e a s u r e s \ S u m   o f   S S F L _ R E G _ N \ T a g I n f o \ F o r m u l a & l t ; / K e y & g t ; & l t ; / D i a g r a m O b j e c t K e y & g t ; & l t ; D i a g r a m O b j e c t K e y & g t ; & l t ; K e y & g t ; M e a s u r e s \ S u m   o f   S S F L _ R E G _ N \ T a g I n f o \ V a l u e & l t ; / K e y & g t ; & l t ; / D i a g r a m O b j e c t K e y & g t ; & l t ; D i a g r a m O b j e c t K e y & g t ; & l t ; K e y & g t ; M e a s u r e s \ S u m   o f   S S F L _ I N T L _ N & l t ; / K e y & g t ; & l t ; / D i a g r a m O b j e c t K e y & g t ; & l t ; D i a g r a m O b j e c t K e y & g t ; & l t ; K e y & g t ; M e a s u r e s \ S u m   o f   S S F L _ I N T L _ N \ T a g I n f o \ F o r m u l a & l t ; / K e y & g t ; & l t ; / D i a g r a m O b j e c t K e y & g t ; & l t ; D i a g r a m O b j e c t K e y & g t ; & l t ; K e y & g t ; M e a s u r e s \ S u m   o f   S S F L _ I N T L _ N \ T a g I n f o \ V a l u e & l t ; / K e y & g t ; & l t ; / D i a g r a m O b j e c t K e y & g t ; & l t ; D i a g r a m O b j e c t K e y & g t ; & l t ; K e y & g t ; M e a s u r e s \ S u m   o f   S S F L _ F G E N _ N & l t ; / K e y & g t ; & l t ; / D i a g r a m O b j e c t K e y & g t ; & l t ; D i a g r a m O b j e c t K e y & g t ; & l t ; K e y & g t ; M e a s u r e s \ S u m   o f   S S F L _ F G E N _ N \ T a g I n f o \ F o r m u l a & l t ; / K e y & g t ; & l t ; / D i a g r a m O b j e c t K e y & g t ; & l t ; D i a g r a m O b j e c t K e y & g t ; & l t ; K e y & g t ; M e a s u r e s \ S u m   o f   S S F L _ F G E N _ N \ T a g I n f o \ V a l u e & l t ; / K e y & g t ; & l t ; / D i a g r a m O b j e c t K e y & g t ; & l t ; D i a g r a m O b j e c t K e y & g t ; & l t ; K e y & g t ; M e a s u r e s \ S u m   o f   S S F L _ D I S A B _ N & l t ; / K e y & g t ; & l t ; / D i a g r a m O b j e c t K e y & g t ; & l t ; D i a g r a m O b j e c t K e y & g t ; & l t ; K e y & g t ; M e a s u r e s \ S u m   o f   S S F L _ D I S A B _ N \ T a g I n f o \ F o r m u l a & l t ; / K e y & g t ; & l t ; / D i a g r a m O b j e c t K e y & g t ; & l t ; D i a g r a m O b j e c t K e y & g t ; & l t ; K e y & g t ; M e a s u r e s \ S u m   o f   S S F L _ D I S A B _ N \ T a g I n f o \ V a l u e & l t ; / K e y & g t ; & l t ; / D i a g r a m O b j e c t K e y & g t ; & l t ; D i a g r a m O b j e c t K e y & g t ; & l t ; K e y & g t ; M e a s u r e s \ S u m   o f   S S F L _ A B O R _ N & l t ; / K e y & g t ; & l t ; / D i a g r a m O b j e c t K e y & g t ; & l t ; D i a g r a m O b j e c t K e y & g t ; & l t ; K e y & g t ; M e a s u r e s \ S u m   o f   S S F L _ A B O R _ N \ T a g I n f o \ F o r m u l a & l t ; / K e y & g t ; & l t ; / D i a g r a m O b j e c t K e y & g t ; & l t ; D i a g r a m O b j e c t K e y & g t ; & l t ; K e y & g t ; M e a s u r e s \ S u m   o f   S S F L _ A B O R _ N \ T a g I n f o \ V a l u e & l t ; / K e y & g t ; & l t ; / D i a g r a m O b j e c t K e y & g t ; & l t ; D i a g r a m O b j e c t K e y & g t ; & l t ; K e y & g t ; M e a s u r e s \ S u m   o f   S S F L _ A B D E S C R _ N & l t ; / K e y & g t ; & l t ; / D i a g r a m O b j e c t K e y & g t ; & l t ; D i a g r a m O b j e c t K e y & g t ; & l t ; K e y & g t ; M e a s u r e s \ S u m   o f   S S F L _ A B D E S C R _ N \ T a g I n f o \ F o r m u l a & l t ; / K e y & g t ; & l t ; / D i a g r a m O b j e c t K e y & g t ; & l t ; D i a g r a m O b j e c t K e y & g t ; & l t ; K e y & g t ; M e a s u r e s \ S u m   o f   S S F L _ A B D E S C R _ N \ T a g I n f o \ V a l u e & l t ; / K e y & g t ; & l t ; / D i a g r a m O b j e c t K e y & g t ; & l t ; D i a g r a m O b j e c t K e y & g t ; & l t ; K e y & g t ; M e a s u r e s \ S u m   o f   M C U C O D E _ G E N _ N & l t ; / K e y & g t ; & l t ; / D i a g r a m O b j e c t K e y & g t ; & l t ; D i a g r a m O b j e c t K e y & g t ; & l t ; K e y & g t ; M e a s u r e s \ S u m   o f   M C U C O D E _ G E N _ N \ T a g I n f o \ F o r m u l a & l t ; / K e y & g t ; & l t ; / D i a g r a m O b j e c t K e y & g t ; & l t ; D i a g r a m O b j e c t K e y & g t ; & l t ; K e y & g t ; M e a s u r e s \ S u m   o f   M C U C O D E _ G E N _ N \ T a g I n f o \ V a l u e & l t ; / K e y & g t ; & l t ; / D i a g r a m O b j e c t K e y & g t ; & l t ; D i a g r a m O b j e c t K e y & g t ; & l t ; K e y & g t ; M e a s u r e s \ A v e r a g e   o f   M C U C O D E _ G E N _ N & l t ; / K e y & g t ; & l t ; / D i a g r a m O b j e c t K e y & g t ; & l t ; D i a g r a m O b j e c t K e y & g t ; & l t ; K e y & g t ; M e a s u r e s \ A v e r a g e   o f   M C U C O D E _ G E N _ N \ T a g I n f o \ F o r m u l a & l t ; / K e y & g t ; & l t ; / D i a g r a m O b j e c t K e y & g t ; & l t ; D i a g r a m O b j e c t K e y & g t ; & l t ; K e y & g t ; M e a s u r e s \ A v e r a g e   o f   M C U C O D E _ G E N _ N \ T a g I n f o \ V a l u e & l t ; / K e y & g t ; & l t ; / D i a g r a m O b j e c t K e y & g t ; & l t ; D i a g r a m O b j e c t K e y & g t ; & l t ; K e y & g t ; M e a s u r e s \ S u m   o f   M E D I U M _ A g e _ N & l t ; / K e y & g t ; & l t ; / D i a g r a m O b j e c t K e y & g t ; & l t ; D i a g r a m O b j e c t K e y & g t ; & l t ; K e y & g t ; M e a s u r e s \ S u m   o f   M E D I U M _ A g e _ N \ T a g I n f o \ F o r m u l a & l t ; / K e y & g t ; & l t ; / D i a g r a m O b j e c t K e y & g t ; & l t ; D i a g r a m O b j e c t K e y & g t ; & l t ; K e y & g t ; M e a s u r e s \ S u m   o f   M E D I U M _ A g e _ N \ T a g I n f o \ V a l u e & l t ; / K e y & g t ; & l t ; / D i a g r a m O b j e c t K e y & g t ; & l t ; D i a g r a m O b j e c t K e y & g t ; & l t ; K e y & g t ; M e a s u r e s \ A v e r a g e   o f   M E D I U M _ A g e _ N & l t ; / K e y & g t ; & l t ; / D i a g r a m O b j e c t K e y & g t ; & l t ; D i a g r a m O b j e c t K e y & g t ; & l t ; K e y & g t ; M e a s u r e s \ A v e r a g e   o f   M E D I U M _ A g e _ N \ T a g I n f o \ F o r m u l a & l t ; / K e y & g t ; & l t ; / D i a g r a m O b j e c t K e y & g t ; & l t ; D i a g r a m O b j e c t K e y & g t ; & l t ; K e y & g t ; M e a s u r e s \ A v e r a g e   o f   M E D I U M _ A g e _ N \ T a g I n f o \ V a l u e & l t ; / K e y & g t ; & l t ; / D i a g r a m O b j e c t K e y & g t ; & l t ; D i a g r a m O b j e c t K e y & g t ; & l t ; K e y & g t ; M e a s u r e s \ S u m   o f   S Y S T E M _ A g e _ N & l t ; / K e y & g t ; & l t ; / D i a g r a m O b j e c t K e y & g t ; & l t ; D i a g r a m O b j e c t K e y & g t ; & l t ; K e y & g t ; M e a s u r e s \ S u m   o f   S Y S T E M _ A g e _ N \ T a g I n f o \ F o r m u l a & l t ; / K e y & g t ; & l t ; / D i a g r a m O b j e c t K e y & g t ; & l t ; D i a g r a m O b j e c t K e y & g t ; & l t ; K e y & g t ; M e a s u r e s \ S u m   o f   S Y S T E M _ A g e _ N \ T a g I n f o \ V a l u e & l t ; / K e y & g t ; & l t ; / D i a g r a m O b j e c t K e y & g t ; & l t ; D i a g r a m O b j e c t K e y & g t ; & l t ; K e y & g t ; M e a s u r e s \ A v e r a g e   o f   S Y S T E M _ A g e _ N & l t ; / K e y & g t ; & l t ; / D i a g r a m O b j e c t K e y & g t ; & l t ; D i a g r a m O b j e c t K e y & g t ; & l t ; K e y & g t ; M e a s u r e s \ A v e r a g e   o f   S Y S T E M _ A g e _ N \ T a g I n f o \ F o r m u l a & l t ; / K e y & g t ; & l t ; / D i a g r a m O b j e c t K e y & g t ; & l t ; D i a g r a m O b j e c t K e y & g t ; & l t ; K e y & g t ; M e a s u r e s \ A v e r a g e   o f   S Y S T E M _ A g e _ N \ T a g I n f o \ V a l u e & l t ; / K e y & g t ; & l t ; / D i a g r a m O b j e c t K e y & g t ; & l t ; D i a g r a m O b j e c t K e y & g t ; & l t ; K e y & g t ; M e a s u r e s \ S u m   o f   M C U C O D E _ A g e _ N & l t ; / K e y & g t ; & l t ; / D i a g r a m O b j e c t K e y & g t ; & l t ; D i a g r a m O b j e c t K e y & g t ; & l t ; K e y & g t ; M e a s u r e s \ S u m   o f   M C U C O D E _ A g e _ N \ T a g I n f o \ F o r m u l a & l t ; / K e y & g t ; & l t ; / D i a g r a m O b j e c t K e y & g t ; & l t ; D i a g r a m O b j e c t K e y & g t ; & l t ; K e y & g t ; M e a s u r e s \ S u m   o f   M C U C O D E _ A g e _ N \ T a g I n f o \ V a l u e & l t ; / K e y & g t ; & l t ; / D i a g r a m O b j e c t K e y & g t ; & l t ; D i a g r a m O b j e c t K e y & g t ; & l t ; K e y & g t ; M e a s u r e s \ A v e r a g e   o f   M C U C O D E _ A g e _ N & l t ; / K e y & g t ; & l t ; / D i a g r a m O b j e c t K e y & g t ; & l t ; D i a g r a m O b j e c t K e y & g t ; & l t ; K e y & g t ; M e a s u r e s \ A v e r a g e   o f   M C U C O D E _ A g e _ N \ T a g I n f o \ F o r m u l a & l t ; / K e y & g t ; & l t ; / D i a g r a m O b j e c t K e y & g t ; & l t ; D i a g r a m O b j e c t K e y & g t ; & l t ; K e y & g t ; M e a s u r e s \ A v e r a g e   o f   M C U C O D E _ A g e _ N \ T a g I n f o \ V a l u e & l t ; / K e y & g t ; & l t ; / D i a g r a m O b j e c t K e y & g t ; & l t ; D i a g r a m O b j e c t K e y & g t ; & l t ; K e y & g t ; M e a s u r e s \ S u m   o f   M E D I U M _ L A N G _ N & l t ; / K e y & g t ; & l t ; / D i a g r a m O b j e c t K e y & g t ; & l t ; D i a g r a m O b j e c t K e y & g t ; & l t ; K e y & g t ; M e a s u r e s \ S u m   o f   M E D I U M _ L A N G _ N \ T a g I n f o \ F o r m u l a & l t ; / K e y & g t ; & l t ; / D i a g r a m O b j e c t K e y & g t ; & l t ; D i a g r a m O b j e c t K e y & g t ; & l t ; K e y & g t ; M e a s u r e s \ S u m   o f   M E D I U M _ L A N G _ N \ T a g I n f o \ V a l u e & l t ; / K e y & g t ; & l t ; / D i a g r a m O b j e c t K e y & g t ; & l t ; D i a g r a m O b j e c t K e y & g t ; & l t ; K e y & g t ; M e a s u r e s \ A v e r a g e   o f   M E D I U M _ L A N G _ N & l t ; / K e y & g t ; & l t ; / D i a g r a m O b j e c t K e y & g t ; & l t ; D i a g r a m O b j e c t K e y & g t ; & l t ; K e y & g t ; M e a s u r e s \ A v e r a g e   o f   M E D I U M _ L A N G _ N \ T a g I n f o \ F o r m u l a & l t ; / K e y & g t ; & l t ; / D i a g r a m O b j e c t K e y & g t ; & l t ; D i a g r a m O b j e c t K e y & g t ; & l t ; K e y & g t ; M e a s u r e s \ A v e r a g e   o f   M E D I U M _ L A N G _ N \ T a g I n f o \ V a l u e & l t ; / K e y & g t ; & l t ; / D i a g r a m O b j e c t K e y & g t ; & l t ; D i a g r a m O b j e c t K e y & g t ; & l t ; K e y & g t ; M e a s u r e s \ S u m   o f   S Y S T E M _ L A N G _ N & l t ; / K e y & g t ; & l t ; / D i a g r a m O b j e c t K e y & g t ; & l t ; D i a g r a m O b j e c t K e y & g t ; & l t ; K e y & g t ; M e a s u r e s \ S u m   o f   S Y S T E M _ L A N G _ N \ T a g I n f o \ F o r m u l a & l t ; / K e y & g t ; & l t ; / D i a g r a m O b j e c t K e y & g t ; & l t ; D i a g r a m O b j e c t K e y & g t ; & l t ; K e y & g t ; M e a s u r e s \ S u m   o f   S Y S T E M _ L A N G _ N \ T a g I n f o \ V a l u e & l t ; / K e y & g t ; & l t ; / D i a g r a m O b j e c t K e y & g t ; & l t ; D i a g r a m O b j e c t K e y & g t ; & l t ; K e y & g t ; M e a s u r e s \ A v e r a g e   o f   S Y S T E M _ L A N G _ N & l t ; / K e y & g t ; & l t ; / D i a g r a m O b j e c t K e y & g t ; & l t ; D i a g r a m O b j e c t K e y & g t ; & l t ; K e y & g t ; M e a s u r e s \ A v e r a g e   o f   S Y S T E M _ L A N G _ N \ T a g I n f o \ F o r m u l a & l t ; / K e y & g t ; & l t ; / D i a g r a m O b j e c t K e y & g t ; & l t ; D i a g r a m O b j e c t K e y & g t ; & l t ; K e y & g t ; M e a s u r e s \ A v e r a g e   o f   S Y S T E M _ L A N G _ N \ T a g I n f o \ V a l u e & l t ; / K e y & g t ; & l t ; / D i a g r a m O b j e c t K e y & g t ; & l t ; D i a g r a m O b j e c t K e y & g t ; & l t ; K e y & g t ; M e a s u r e s \ S u m   o f   M C U C O D E _ L A N G _ N & l t ; / K e y & g t ; & l t ; / D i a g r a m O b j e c t K e y & g t ; & l t ; D i a g r a m O b j e c t K e y & g t ; & l t ; K e y & g t ; M e a s u r e s \ S u m   o f   M C U C O D E _ L A N G _ N \ T a g I n f o \ F o r m u l a & l t ; / K e y & g t ; & l t ; / D i a g r a m O b j e c t K e y & g t ; & l t ; D i a g r a m O b j e c t K e y & g t ; & l t ; K e y & g t ; M e a s u r e s \ S u m   o f   M C U C O D E _ L A N G _ N \ T a g I n f o \ V a l u e & l t ; / K e y & g t ; & l t ; / D i a g r a m O b j e c t K e y & g t ; & l t ; D i a g r a m O b j e c t K e y & g t ; & l t ; K e y & g t ; M e a s u r e s \ A v e r a g e   o f   M C U C O D E _ L A N G _ N & l t ; / K e y & g t ; & l t ; / D i a g r a m O b j e c t K e y & g t ; & l t ; D i a g r a m O b j e c t K e y & g t ; & l t ; K e y & g t ; M e a s u r e s \ A v e r a g e   o f   M C U C O D E _ L A N G _ N \ T a g I n f o \ F o r m u l a & l t ; / K e y & g t ; & l t ; / D i a g r a m O b j e c t K e y & g t ; & l t ; D i a g r a m O b j e c t K e y & g t ; & l t ; K e y & g t ; M e a s u r e s \ A v e r a g e   o f   M C U C O D E _ L A N G _ N \ T a g I n f o \ V a l u e & l t ; / K e y & g t ; & l t ; / D i a g r a m O b j e c t K e y & g t ; & l t ; D i a g r a m O b j e c t K e y & g t ; & l t ; K e y & g t ; M e a s u r e s \ S u m   o f   M C U C O D E _ E D U C _ N & l t ; / K e y & g t ; & l t ; / D i a g r a m O b j e c t K e y & g t ; & l t ; D i a g r a m O b j e c t K e y & g t ; & l t ; K e y & g t ; M e a s u r e s \ S u m   o f   M C U C O D E _ E D U C _ N \ T a g I n f o \ F o r m u l a & l t ; / K e y & g t ; & l t ; / D i a g r a m O b j e c t K e y & g t ; & l t ; D i a g r a m O b j e c t K e y & g t ; & l t ; K e y & g t ; M e a s u r e s \ S u m   o f   M C U C O D E _ E D U C _ N \ T a g I n f o \ V a l u e & l t ; / K e y & g t ; & l t ; / D i a g r a m O b j e c t K e y & g t ; & l t ; D i a g r a m O b j e c t K e y & g t ; & l t ; K e y & g t ; M e a s u r e s \ A v e r a g e   o f   M C U C O D E _ E D U C _ N & l t ; / K e y & g t ; & l t ; / D i a g r a m O b j e c t K e y & g t ; & l t ; D i a g r a m O b j e c t K e y & g t ; & l t ; K e y & g t ; M e a s u r e s \ A v e r a g e   o f   M C U C O D E _ E D U C _ N \ T a g I n f o \ F o r m u l a & l t ; / K e y & g t ; & l t ; / D i a g r a m O b j e c t K e y & g t ; & l t ; D i a g r a m O b j e c t K e y & g t ; & l t ; K e y & g t ; M e a s u r e s \ A v e r a g e   o f   M C U C O D E _ E D U C _ N \ T a g I n f o \ V a l u e & l t ; / K e y & g t ; & l t ; / D i a g r a m O b j e c t K e y & g t ; & l t ; D i a g r a m O b j e c t K e y & g t ; & l t ; K e y & g t ; M e a s u r e s \ S u m   o f   M E D I U M _ E D U C _ N & l t ; / K e y & g t ; & l t ; / D i a g r a m O b j e c t K e y & g t ; & l t ; D i a g r a m O b j e c t K e y & g t ; & l t ; K e y & g t ; M e a s u r e s \ S u m   o f   M E D I U M _ E D U C _ N \ T a g I n f o \ F o r m u l a & l t ; / K e y & g t ; & l t ; / D i a g r a m O b j e c t K e y & g t ; & l t ; D i a g r a m O b j e c t K e y & g t ; & l t ; K e y & g t ; M e a s u r e s \ S u m   o f   M E D I U M _ E D U C _ N \ T a g I n f o \ V a l u e & l t ; / K e y & g t ; & l t ; / D i a g r a m O b j e c t K e y & g t ; & l t ; D i a g r a m O b j e c t K e y & g t ; & l t ; K e y & g t ; M e a s u r e s \ A v e r a g e   o f   M E D I U M _ E D U C _ N & l t ; / K e y & g t ; & l t ; / D i a g r a m O b j e c t K e y & g t ; & l t ; D i a g r a m O b j e c t K e y & g t ; & l t ; K e y & g t ; M e a s u r e s \ A v e r a g e   o f   M E D I U M _ E D U C _ N \ T a g I n f o \ F o r m u l a & l t ; / K e y & g t ; & l t ; / D i a g r a m O b j e c t K e y & g t ; & l t ; D i a g r a m O b j e c t K e y & g t ; & l t ; K e y & g t ; M e a s u r e s \ A v e r a g e   o f   M E D I U M _ E D U C _ N \ T a g I n f o \ V a l u e & l t ; / K e y & g t ; & l t ; / D i a g r a m O b j e c t K e y & g t ; & l t ; D i a g r a m O b j e c t K e y & g t ; & l t ; K e y & g t ; M e a s u r e s \ S u m   o f   S Y S T E M _ E D U C _ N & l t ; / K e y & g t ; & l t ; / D i a g r a m O b j e c t K e y & g t ; & l t ; D i a g r a m O b j e c t K e y & g t ; & l t ; K e y & g t ; M e a s u r e s \ S u m   o f   S Y S T E M _ E D U C _ N \ T a g I n f o \ F o r m u l a & l t ; / K e y & g t ; & l t ; / D i a g r a m O b j e c t K e y & g t ; & l t ; D i a g r a m O b j e c t K e y & g t ; & l t ; K e y & g t ; M e a s u r e s \ S u m   o f   S Y S T E M _ E D U C _ N \ T a g I n f o \ V a l u e & l t ; / K e y & g t ; & l t ; / D i a g r a m O b j e c t K e y & g t ; & l t ; D i a g r a m O b j e c t K e y & g t ; & l t ; K e y & g t ; M e a s u r e s \ A v e r a g e   o f   S Y S T E M _ E D U C _ N & l t ; / K e y & g t ; & l t ; / D i a g r a m O b j e c t K e y & g t ; & l t ; D i a g r a m O b j e c t K e y & g t ; & l t ; K e y & g t ; M e a s u r e s \ A v e r a g e   o f   S Y S T E M _ E D U C _ N \ T a g I n f o \ F o r m u l a & l t ; / K e y & g t ; & l t ; / D i a g r a m O b j e c t K e y & g t ; & l t ; D i a g r a m O b j e c t K e y & g t ; & l t ; K e y & g t ; M e a s u r e s \ A v e r a g e   o f   S Y S T E M _ E D U C _ N \ T a g I n f o \ V a l u e & l t ; / K e y & g t ; & l t ; / D i a g r a m O b j e c t K e y & g t ; & l t ; D i a g r a m O b j e c t K e y & g t ; & l t ; K e y & g t ; M e a s u r e s \ S u m   o f   M E D I U M _ G O A L _ N & l t ; / K e y & g t ; & l t ; / D i a g r a m O b j e c t K e y & g t ; & l t ; D i a g r a m O b j e c t K e y & g t ; & l t ; K e y & g t ; M e a s u r e s \ S u m   o f   M E D I U M _ G O A L _ N \ T a g I n f o \ F o r m u l a & l t ; / K e y & g t ; & l t ; / D i a g r a m O b j e c t K e y & g t ; & l t ; D i a g r a m O b j e c t K e y & g t ; & l t ; K e y & g t ; M e a s u r e s \ S u m   o f   M E D I U M _ G O A L _ N \ T a g I n f o \ V a l u e & l t ; / K e y & g t ; & l t ; / D i a g r a m O b j e c t K e y & g t ; & l t ; D i a g r a m O b j e c t K e y & g t ; & l t ; K e y & g t ; M e a s u r e s \ A v e r a g e   o f   M E D I U M _ G O A L _ N & l t ; / K e y & g t ; & l t ; / D i a g r a m O b j e c t K e y & g t ; & l t ; D i a g r a m O b j e c t K e y & g t ; & l t ; K e y & g t ; M e a s u r e s \ A v e r a g e   o f   M E D I U M _ G O A L _ N \ T a g I n f o \ F o r m u l a & l t ; / K e y & g t ; & l t ; / D i a g r a m O b j e c t K e y & g t ; & l t ; D i a g r a m O b j e c t K e y & g t ; & l t ; K e y & g t ; M e a s u r e s \ A v e r a g e   o f   M E D I U M _ G O A L _ N \ T a g I n f o \ V a l u e & l t ; / K e y & g t ; & l t ; / D i a g r a m O b j e c t K e y & g t ; & l t ; D i a g r a m O b j e c t K e y & g t ; & l t ; K e y & g t ; M e a s u r e s \ S u m   o f   S Y S T E M _ G O A L _ N & l t ; / K e y & g t ; & l t ; / D i a g r a m O b j e c t K e y & g t ; & l t ; D i a g r a m O b j e c t K e y & g t ; & l t ; K e y & g t ; M e a s u r e s \ S u m   o f   S Y S T E M _ G O A L _ N \ T a g I n f o \ F o r m u l a & l t ; / K e y & g t ; & l t ; / D i a g r a m O b j e c t K e y & g t ; & l t ; D i a g r a m O b j e c t K e y & g t ; & l t ; K e y & g t ; M e a s u r e s \ S u m   o f   S Y S T E M _ G O A L _ N \ T a g I n f o \ V a l u e & l t ; / K e y & g t ; & l t ; / D i a g r a m O b j e c t K e y & g t ; & l t ; D i a g r a m O b j e c t K e y & g t ; & l t ; K e y & g t ; M e a s u r e s \ A v e r a g e   o f   S Y S T E M _ G O A L _ N & l t ; / K e y & g t ; & l t ; / D i a g r a m O b j e c t K e y & g t ; & l t ; D i a g r a m O b j e c t K e y & g t ; & l t ; K e y & g t ; M e a s u r e s \ A v e r a g e   o f   S Y S T E M _ G O A L _ N \ T a g I n f o \ F o r m u l a & l t ; / K e y & g t ; & l t ; / D i a g r a m O b j e c t K e y & g t ; & l t ; D i a g r a m O b j e c t K e y & g t ; & l t ; K e y & g t ; M e a s u r e s \ A v e r a g e   o f   S Y S T E M _ G O A L _ N \ T a g I n f o \ V a l u e & l t ; / K e y & g t ; & l t ; / D i a g r a m O b j e c t K e y & g t ; & l t ; D i a g r a m O b j e c t K e y & g t ; & l t ; K e y & g t ; M e a s u r e s \ S u m   o f   M C U C O D E _ G O A L _ N & l t ; / K e y & g t ; & l t ; / D i a g r a m O b j e c t K e y & g t ; & l t ; D i a g r a m O b j e c t K e y & g t ; & l t ; K e y & g t ; M e a s u r e s \ S u m   o f   M C U C O D E _ G O A L _ N \ T a g I n f o \ F o r m u l a & l t ; / K e y & g t ; & l t ; / D i a g r a m O b j e c t K e y & g t ; & l t ; D i a g r a m O b j e c t K e y & g t ; & l t ; K e y & g t ; M e a s u r e s \ S u m   o f   M C U C O D E _ G O A L _ N \ T a g I n f o \ V a l u e & l t ; / K e y & g t ; & l t ; / D i a g r a m O b j e c t K e y & g t ; & l t ; D i a g r a m O b j e c t K e y & g t ; & l t ; K e y & g t ; M e a s u r e s \ A v e r a g e   o f   M C U C O D E _ G O A L _ N & l t ; / K e y & g t ; & l t ; / D i a g r a m O b j e c t K e y & g t ; & l t ; D i a g r a m O b j e c t K e y & g t ; & l t ; K e y & g t ; M e a s u r e s \ A v e r a g e   o f   M C U C O D E _ G O A L _ N \ T a g I n f o \ F o r m u l a & l t ; / K e y & g t ; & l t ; / D i a g r a m O b j e c t K e y & g t ; & l t ; D i a g r a m O b j e c t K e y & g t ; & l t ; K e y & g t ; M e a s u r e s \ A v e r a g e   o f   M C U C O D E _ G O A L _ N \ T a g I n f o \ V a l u e & l t ; / K e y & g t ; & l t ; / D i a g r a m O b j e c t K e y & g t ; & l t ; D i a g r a m O b j e c t K e y & g t ; & l t ; K e y & g t ; M e a s u r e s \ S u m   o f   M E D I U M _ I N T L _ N & l t ; / K e y & g t ; & l t ; / D i a g r a m O b j e c t K e y & g t ; & l t ; D i a g r a m O b j e c t K e y & g t ; & l t ; K e y & g t ; M e a s u r e s \ S u m   o f   M E D I U M _ I N T L _ N \ T a g I n f o \ F o r m u l a & l t ; / K e y & g t ; & l t ; / D i a g r a m O b j e c t K e y & g t ; & l t ; D i a g r a m O b j e c t K e y & g t ; & l t ; K e y & g t ; M e a s u r e s \ S u m   o f   M E D I U M _ I N T L _ N \ T a g I n f o \ V a l u e & l t ; / K e y & g t ; & l t ; / D i a g r a m O b j e c t K e y & g t ; & l t ; D i a g r a m O b j e c t K e y & g t ; & l t ; K e y & g t ; M e a s u r e s \ A v e r a g e   o f   M E D I U M _ I N T L _ N & l t ; / K e y & g t ; & l t ; / D i a g r a m O b j e c t K e y & g t ; & l t ; D i a g r a m O b j e c t K e y & g t ; & l t ; K e y & g t ; M e a s u r e s \ A v e r a g e   o f   M E D I U M _ I N T L _ N \ T a g I n f o \ F o r m u l a & l t ; / K e y & g t ; & l t ; / D i a g r a m O b j e c t K e y & g t ; & l t ; D i a g r a m O b j e c t K e y & g t ; & l t ; K e y & g t ; M e a s u r e s \ A v e r a g e   o f   M E D I U M _ I N T L _ N \ T a g I n f o \ V a l u e & l t ; / K e y & g t ; & l t ; / D i a g r a m O b j e c t K e y & g t ; & l t ; D i a g r a m O b j e c t K e y & g t ; & l t ; K e y & g t ; M e a s u r e s \ S u m   o f   S Y S T E M _ I N T L _ N & l t ; / K e y & g t ; & l t ; / D i a g r a m O b j e c t K e y & g t ; & l t ; D i a g r a m O b j e c t K e y & g t ; & l t ; K e y & g t ; M e a s u r e s \ S u m   o f   S Y S T E M _ I N T L _ N \ T a g I n f o \ F o r m u l a & l t ; / K e y & g t ; & l t ; / D i a g r a m O b j e c t K e y & g t ; & l t ; D i a g r a m O b j e c t K e y & g t ; & l t ; K e y & g t ; M e a s u r e s \ S u m   o f   S Y S T E M _ I N T L _ N \ T a g I n f o \ V a l u e & l t ; / K e y & g t ; & l t ; / D i a g r a m O b j e c t K e y & g t ; & l t ; D i a g r a m O b j e c t K e y & g t ; & l t ; K e y & g t ; M e a s u r e s \ A v e r a g e   o f   S Y S T E M _ I N T L _ N & l t ; / K e y & g t ; & l t ; / D i a g r a m O b j e c t K e y & g t ; & l t ; D i a g r a m O b j e c t K e y & g t ; & l t ; K e y & g t ; M e a s u r e s \ A v e r a g e   o f   S Y S T E M _ I N T L _ N \ T a g I n f o \ F o r m u l a & l t ; / K e y & g t ; & l t ; / D i a g r a m O b j e c t K e y & g t ; & l t ; D i a g r a m O b j e c t K e y & g t ; & l t ; K e y & g t ; M e a s u r e s \ A v e r a g e   o f   S Y S T E M _ I N T L _ N \ T a g I n f o \ V a l u e & l t ; / K e y & g t ; & l t ; / D i a g r a m O b j e c t K e y & g t ; & l t ; D i a g r a m O b j e c t K e y & g t ; & l t ; K e y & g t ; M e a s u r e s \ S u m   o f   M C U C O D E _ I N T L _ N & l t ; / K e y & g t ; & l t ; / D i a g r a m O b j e c t K e y & g t ; & l t ; D i a g r a m O b j e c t K e y & g t ; & l t ; K e y & g t ; M e a s u r e s \ S u m   o f   M C U C O D E _ I N T L _ N \ T a g I n f o \ F o r m u l a & l t ; / K e y & g t ; & l t ; / D i a g r a m O b j e c t K e y & g t ; & l t ; D i a g r a m O b j e c t K e y & g t ; & l t ; K e y & g t ; M e a s u r e s \ S u m   o f   M C U C O D E _ I N T L _ N \ T a g I n f o \ V a l u e & l t ; / K e y & g t ; & l t ; / D i a g r a m O b j e c t K e y & g t ; & l t ; D i a g r a m O b j e c t K e y & g t ; & l t ; K e y & g t ; M e a s u r e s \ A v e r a g e   o f   M C U C O D E _ I N T L _ N & l t ; / K e y & g t ; & l t ; / D i a g r a m O b j e c t K e y & g t ; & l t ; D i a g r a m O b j e c t K e y & g t ; & l t ; K e y & g t ; M e a s u r e s \ A v e r a g e   o f   M C U C O D E _ I N T L _ N \ T a g I n f o \ F o r m u l a & l t ; / K e y & g t ; & l t ; / D i a g r a m O b j e c t K e y & g t ; & l t ; D i a g r a m O b j e c t K e y & g t ; & l t ; K e y & g t ; M e a s u r e s \ A v e r a g e   o f   M C U C O D E _ I N T L _ N \ T a g I n f o \ V a l u e & l t ; / K e y & g t ; & l t ; / D i a g r a m O b j e c t K e y & g t ; & l t ; D i a g r a m O b j e c t K e y & g t ; & l t ; K e y & g t ; M e a s u r e s \ S u m   o f   M E D I U M _ F G E N _ N & l t ; / K e y & g t ; & l t ; / D i a g r a m O b j e c t K e y & g t ; & l t ; D i a g r a m O b j e c t K e y & g t ; & l t ; K e y & g t ; M e a s u r e s \ S u m   o f   M E D I U M _ F G E N _ N \ T a g I n f o \ F o r m u l a & l t ; / K e y & g t ; & l t ; / D i a g r a m O b j e c t K e y & g t ; & l t ; D i a g r a m O b j e c t K e y & g t ; & l t ; K e y & g t ; M e a s u r e s \ S u m   o f   M E D I U M _ F G E N _ N \ T a g I n f o \ V a l u e & l t ; / K e y & g t ; & l t ; / D i a g r a m O b j e c t K e y & g t ; & l t ; D i a g r a m O b j e c t K e y & g t ; & l t ; K e y & g t ; M e a s u r e s \ A v e r a g e   o f   M E D I U M _ F G E N _ N & l t ; / K e y & g t ; & l t ; / D i a g r a m O b j e c t K e y & g t ; & l t ; D i a g r a m O b j e c t K e y & g t ; & l t ; K e y & g t ; M e a s u r e s \ A v e r a g e   o f   M E D I U M _ F G E N _ N \ T a g I n f o \ F o r m u l a & l t ; / K e y & g t ; & l t ; / D i a g r a m O b j e c t K e y & g t ; & l t ; D i a g r a m O b j e c t K e y & g t ; & l t ; K e y & g t ; M e a s u r e s \ A v e r a g e   o f   M E D I U M _ F G E N _ N \ T a g I n f o \ V a l u e & l t ; / K e y & g t ; & l t ; / D i a g r a m O b j e c t K e y & g t ; & l t ; D i a g r a m O b j e c t K e y & g t ; & l t ; K e y & g t ; M e a s u r e s \ S u m   o f   S Y S T E M _ F G E N _ N & l t ; / K e y & g t ; & l t ; / D i a g r a m O b j e c t K e y & g t ; & l t ; D i a g r a m O b j e c t K e y & g t ; & l t ; K e y & g t ; M e a s u r e s \ S u m   o f   S Y S T E M _ F G E N _ N \ T a g I n f o \ F o r m u l a & l t ; / K e y & g t ; & l t ; / D i a g r a m O b j e c t K e y & g t ; & l t ; D i a g r a m O b j e c t K e y & g t ; & l t ; K e y & g t ; M e a s u r e s \ S u m   o f   S Y S T E M _ F G E N _ N \ T a g I n f o \ V a l u e & l t ; / K e y & g t ; & l t ; / D i a g r a m O b j e c t K e y & g t ; & l t ; D i a g r a m O b j e c t K e y & g t ; & l t ; K e y & g t ; M e a s u r e s \ A v e r a g e   o f   S Y S T E M _ F G E N _ N & l t ; / K e y & g t ; & l t ; / D i a g r a m O b j e c t K e y & g t ; & l t ; D i a g r a m O b j e c t K e y & g t ; & l t ; K e y & g t ; M e a s u r e s \ A v e r a g e   o f   S Y S T E M _ F G E N _ N \ T a g I n f o \ F o r m u l a & l t ; / K e y & g t ; & l t ; / D i a g r a m O b j e c t K e y & g t ; & l t ; D i a g r a m O b j e c t K e y & g t ; & l t ; K e y & g t ; M e a s u r e s \ A v e r a g e   o f   S Y S T E M _ F G E N _ N \ T a g I n f o \ V a l u e & l t ; / K e y & g t ; & l t ; / D i a g r a m O b j e c t K e y & g t ; & l t ; D i a g r a m O b j e c t K e y & g t ; & l t ; K e y & g t ; M e a s u r e s \ S u m   o f   M C U C O D E _ F G E N _ N & l t ; / K e y & g t ; & l t ; / D i a g r a m O b j e c t K e y & g t ; & l t ; D i a g r a m O b j e c t K e y & g t ; & l t ; K e y & g t ; M e a s u r e s \ S u m   o f   M C U C O D E _ F G E N _ N \ T a g I n f o \ F o r m u l a & l t ; / K e y & g t ; & l t ; / D i a g r a m O b j e c t K e y & g t ; & l t ; D i a g r a m O b j e c t K e y & g t ; & l t ; K e y & g t ; M e a s u r e s \ S u m   o f   M C U C O D E _ F G E N _ N \ T a g I n f o \ V a l u e & l t ; / K e y & g t ; & l t ; / D i a g r a m O b j e c t K e y & g t ; & l t ; D i a g r a m O b j e c t K e y & g t ; & l t ; K e y & g t ; M e a s u r e s \ A v e r a g e   o f   M C U C O D E _ F G E N _ N & l t ; / K e y & g t ; & l t ; / D i a g r a m O b j e c t K e y & g t ; & l t ; D i a g r a m O b j e c t K e y & g t ; & l t ; K e y & g t ; M e a s u r e s \ A v e r a g e   o f   M C U C O D E _ F G E N _ N \ T a g I n f o \ F o r m u l a & l t ; / K e y & g t ; & l t ; / D i a g r a m O b j e c t K e y & g t ; & l t ; D i a g r a m O b j e c t K e y & g t ; & l t ; K e y & g t ; M e a s u r e s \ A v e r a g e   o f   M C U C O D E _ F G E N _ N \ T a g I n f o \ V a l u e & l t ; / K e y & g t ; & l t ; / D i a g r a m O b j e c t K e y & g t ; & l t ; D i a g r a m O b j e c t K e y & g t ; & l t ; K e y & g t ; M e a s u r e s \ S u m   o f   M E D I U M _ D I S A B _ N & l t ; / K e y & g t ; & l t ; / D i a g r a m O b j e c t K e y & g t ; & l t ; D i a g r a m O b j e c t K e y & g t ; & l t ; K e y & g t ; M e a s u r e s \ S u m   o f   M E D I U M _ D I S A B _ N \ T a g I n f o \ F o r m u l a & l t ; / K e y & g t ; & l t ; / D i a g r a m O b j e c t K e y & g t ; & l t ; D i a g r a m O b j e c t K e y & g t ; & l t ; K e y & g t ; M e a s u r e s \ S u m   o f   M E D I U M _ D I S A B _ N \ T a g I n f o \ V a l u e & l t ; / K e y & g t ; & l t ; / D i a g r a m O b j e c t K e y & g t ; & l t ; D i a g r a m O b j e c t K e y & g t ; & l t ; K e y & g t ; M e a s u r e s \ A v e r a g e   o f   M E D I U M _ D I S A B _ N & l t ; / K e y & g t ; & l t ; / D i a g r a m O b j e c t K e y & g t ; & l t ; D i a g r a m O b j e c t K e y & g t ; & l t ; K e y & g t ; M e a s u r e s \ A v e r a g e   o f   M E D I U M _ D I S A B _ N \ T a g I n f o \ F o r m u l a & l t ; / K e y & g t ; & l t ; / D i a g r a m O b j e c t K e y & g t ; & l t ; D i a g r a m O b j e c t K e y & g t ; & l t ; K e y & g t ; M e a s u r e s \ A v e r a g e   o f   M E D I U M _ D I S A B _ N \ T a g I n f o \ V a l u e & l t ; / K e y & g t ; & l t ; / D i a g r a m O b j e c t K e y & g t ; & l t ; D i a g r a m O b j e c t K e y & g t ; & l t ; K e y & g t ; M e a s u r e s \ S u m   o f   S Y S T E M _ D I S A B _ N & l t ; / K e y & g t ; & l t ; / D i a g r a m O b j e c t K e y & g t ; & l t ; D i a g r a m O b j e c t K e y & g t ; & l t ; K e y & g t ; M e a s u r e s \ S u m   o f   S Y S T E M _ D I S A B _ N \ T a g I n f o \ F o r m u l a & l t ; / K e y & g t ; & l t ; / D i a g r a m O b j e c t K e y & g t ; & l t ; D i a g r a m O b j e c t K e y & g t ; & l t ; K e y & g t ; M e a s u r e s \ S u m   o f   S Y S T E M _ D I S A B _ N \ T a g I n f o \ V a l u e & l t ; / K e y & g t ; & l t ; / D i a g r a m O b j e c t K e y & g t ; & l t ; D i a g r a m O b j e c t K e y & g t ; & l t ; K e y & g t ; M e a s u r e s \ A v e r a g e   o f   S Y S T E M _ D I S A B _ N & l t ; / K e y & g t ; & l t ; / D i a g r a m O b j e c t K e y & g t ; & l t ; D i a g r a m O b j e c t K e y & g t ; & l t ; K e y & g t ; M e a s u r e s \ A v e r a g e   o f   S Y S T E M _ D I S A B _ N \ T a g I n f o \ F o r m u l a & l t ; / K e y & g t ; & l t ; / D i a g r a m O b j e c t K e y & g t ; & l t ; D i a g r a m O b j e c t K e y & g t ; & l t ; K e y & g t ; M e a s u r e s \ A v e r a g e   o f   S Y S T E M _ D I S A B _ N \ T a g I n f o \ V a l u e & l t ; / K e y & g t ; & l t ; / D i a g r a m O b j e c t K e y & g t ; & l t ; D i a g r a m O b j e c t K e y & g t ; & l t ; K e y & g t ; M e a s u r e s \ S u m   o f   M C U C O D E _ D I S A B _ N & l t ; / K e y & g t ; & l t ; / D i a g r a m O b j e c t K e y & g t ; & l t ; D i a g r a m O b j e c t K e y & g t ; & l t ; K e y & g t ; M e a s u r e s \ S u m   o f   M C U C O D E _ D I S A B _ N \ T a g I n f o \ F o r m u l a & l t ; / K e y & g t ; & l t ; / D i a g r a m O b j e c t K e y & g t ; & l t ; D i a g r a m O b j e c t K e y & g t ; & l t ; K e y & g t ; M e a s u r e s \ S u m   o f   M C U C O D E _ D I S A B _ N \ T a g I n f o \ V a l u e & l t ; / K e y & g t ; & l t ; / D i a g r a m O b j e c t K e y & g t ; & l t ; D i a g r a m O b j e c t K e y & g t ; & l t ; K e y & g t ; M e a s u r e s \ A v e r a g e   o f   M C U C O D E _ D I S A B _ N & l t ; / K e y & g t ; & l t ; / D i a g r a m O b j e c t K e y & g t ; & l t ; D i a g r a m O b j e c t K e y & g t ; & l t ; K e y & g t ; M e a s u r e s \ A v e r a g e   o f   M C U C O D E _ D I S A B _ N \ T a g I n f o \ F o r m u l a & l t ; / K e y & g t ; & l t ; / D i a g r a m O b j e c t K e y & g t ; & l t ; D i a g r a m O b j e c t K e y & g t ; & l t ; K e y & g t ; M e a s u r e s \ A v e r a g e   o f   M C U C O D E _ D I S A B _ N \ T a g I n f o \ V a l u e & l t ; / K e y & g t ; & l t ; / D i a g r a m O b j e c t K e y & g t ; & l t ; D i a g r a m O b j e c t K e y & g t ; & l t ; K e y & g t ; M e a s u r e s \ S u m   o f   M E D I U M _ A B O R _ N & l t ; / K e y & g t ; & l t ; / D i a g r a m O b j e c t K e y & g t ; & l t ; D i a g r a m O b j e c t K e y & g t ; & l t ; K e y & g t ; M e a s u r e s \ S u m   o f   M E D I U M _ A B O R _ N \ T a g I n f o \ F o r m u l a & l t ; / K e y & g t ; & l t ; / D i a g r a m O b j e c t K e y & g t ; & l t ; D i a g r a m O b j e c t K e y & g t ; & l t ; K e y & g t ; M e a s u r e s \ S u m   o f   M E D I U M _ A B O R _ N \ T a g I n f o \ V a l u e & l t ; / K e y & g t ; & l t ; / D i a g r a m O b j e c t K e y & g t ; & l t ; D i a g r a m O b j e c t K e y & g t ; & l t ; K e y & g t ; M e a s u r e s \ A v e r a g e   o f   M E D I U M _ A B O R _ N & l t ; / K e y & g t ; & l t ; / D i a g r a m O b j e c t K e y & g t ; & l t ; D i a g r a m O b j e c t K e y & g t ; & l t ; K e y & g t ; M e a s u r e s \ A v e r a g e   o f   M E D I U M _ A B O R _ N \ T a g I n f o \ F o r m u l a & l t ; / K e y & g t ; & l t ; / D i a g r a m O b j e c t K e y & g t ; & l t ; D i a g r a m O b j e c t K e y & g t ; & l t ; K e y & g t ; M e a s u r e s \ A v e r a g e   o f   M E D I U M _ A B O R _ N \ T a g I n f o \ V a l u e & l t ; / K e y & g t ; & l t ; / D i a g r a m O b j e c t K e y & g t ; & l t ; D i a g r a m O b j e c t K e y & g t ; & l t ; K e y & g t ; M e a s u r e s \ S u m   o f   S Y S T E M _ A B O R _ N & l t ; / K e y & g t ; & l t ; / D i a g r a m O b j e c t K e y & g t ; & l t ; D i a g r a m O b j e c t K e y & g t ; & l t ; K e y & g t ; M e a s u r e s \ S u m   o f   S Y S T E M _ A B O R _ N \ T a g I n f o \ F o r m u l a & l t ; / K e y & g t ; & l t ; / D i a g r a m O b j e c t K e y & g t ; & l t ; D i a g r a m O b j e c t K e y & g t ; & l t ; K e y & g t ; M e a s u r e s \ S u m   o f   S Y S T E M _ A B O R _ N \ T a g I n f o \ V a l u e & l t ; / K e y & g t ; & l t ; / D i a g r a m O b j e c t K e y & g t ; & l t ; D i a g r a m O b j e c t K e y & g t ; & l t ; K e y & g t ; M e a s u r e s \ A v e r a g e   o f   S Y S T E M _ A B O R _ N & l t ; / K e y & g t ; & l t ; / D i a g r a m O b j e c t K e y & g t ; & l t ; D i a g r a m O b j e c t K e y & g t ; & l t ; K e y & g t ; M e a s u r e s \ A v e r a g e   o f   S Y S T E M _ A B O R _ N \ T a g I n f o \ F o r m u l a & l t ; / K e y & g t ; & l t ; / D i a g r a m O b j e c t K e y & g t ; & l t ; D i a g r a m O b j e c t K e y & g t ; & l t ; K e y & g t ; M e a s u r e s \ A v e r a g e   o f   S Y S T E M _ A B O R _ N \ T a g I n f o \ V a l u e & l t ; / K e y & g t ; & l t ; / D i a g r a m O b j e c t K e y & g t ; & l t ; D i a g r a m O b j e c t K e y & g t ; & l t ; K e y & g t ; M e a s u r e s \ S u m   o f   M C U C O D E _ A B O R _ N & l t ; / K e y & g t ; & l t ; / D i a g r a m O b j e c t K e y & g t ; & l t ; D i a g r a m O b j e c t K e y & g t ; & l t ; K e y & g t ; M e a s u r e s \ S u m   o f   M C U C O D E _ A B O R _ N \ T a g I n f o \ F o r m u l a & l t ; / K e y & g t ; & l t ; / D i a g r a m O b j e c t K e y & g t ; & l t ; D i a g r a m O b j e c t K e y & g t ; & l t ; K e y & g t ; M e a s u r e s \ S u m   o f   M C U C O D E _ A B O R _ N \ T a g I n f o \ V a l u e & l t ; / K e y & g t ; & l t ; / D i a g r a m O b j e c t K e y & g t ; & l t ; D i a g r a m O b j e c t K e y & g t ; & l t ; K e y & g t ; M e a s u r e s \ A v e r a g e   o f   M C U C O D E _ A B O R _ N & l t ; / K e y & g t ; & l t ; / D i a g r a m O b j e c t K e y & g t ; & l t ; D i a g r a m O b j e c t K e y & g t ; & l t ; K e y & g t ; M e a s u r e s \ A v e r a g e   o f   M C U C O D E _ A B O R _ N \ T a g I n f o \ F o r m u l a & l t ; / K e y & g t ; & l t ; / D i a g r a m O b j e c t K e y & g t ; & l t ; D i a g r a m O b j e c t K e y & g t ; & l t ; K e y & g t ; M e a s u r e s \ A v e r a g e   o f   M C U C O D E _ A B O R _ N \ T a g I n f o \ V a l u e & l t ; / K e y & g t ; & l t ; / D i a g r a m O b j e c t K e y & g t ; & l t ; D i a g r a m O b j e c t K e y & g t ; & l t ; K e y & g t ; M e a s u r e s \ S u m   o f   M E D I U M _ A B D E S C R _ N & l t ; / K e y & g t ; & l t ; / D i a g r a m O b j e c t K e y & g t ; & l t ; D i a g r a m O b j e c t K e y & g t ; & l t ; K e y & g t ; M e a s u r e s \ S u m   o f   M E D I U M _ A B D E S C R _ N \ T a g I n f o \ F o r m u l a & l t ; / K e y & g t ; & l t ; / D i a g r a m O b j e c t K e y & g t ; & l t ; D i a g r a m O b j e c t K e y & g t ; & l t ; K e y & g t ; M e a s u r e s \ S u m   o f   M E D I U M _ A B D E S C R _ N \ T a g I n f o \ V a l u e & l t ; / K e y & g t ; & l t ; / D i a g r a m O b j e c t K e y & g t ; & l t ; D i a g r a m O b j e c t K e y & g t ; & l t ; K e y & g t ; M e a s u r e s \ A v e r a g e   o f   M E D I U M _ A B D E S C R _ N & l t ; / K e y & g t ; & l t ; / D i a g r a m O b j e c t K e y & g t ; & l t ; D i a g r a m O b j e c t K e y & g t ; & l t ; K e y & g t ; M e a s u r e s \ A v e r a g e   o f   M E D I U M _ A B D E S C R _ N \ T a g I n f o \ F o r m u l a & l t ; / K e y & g t ; & l t ; / D i a g r a m O b j e c t K e y & g t ; & l t ; D i a g r a m O b j e c t K e y & g t ; & l t ; K e y & g t ; M e a s u r e s \ A v e r a g e   o f   M E D I U M _ A B D E S C R _ N \ T a g I n f o \ V a l u e & l t ; / K e y & g t ; & l t ; / D i a g r a m O b j e c t K e y & g t ; & l t ; D i a g r a m O b j e c t K e y & g t ; & l t ; K e y & g t ; M e a s u r e s \ S u m   o f   S Y S T E M _ A B D E S C R _ N & l t ; / K e y & g t ; & l t ; / D i a g r a m O b j e c t K e y & g t ; & l t ; D i a g r a m O b j e c t K e y & g t ; & l t ; K e y & g t ; M e a s u r e s \ S u m   o f   S Y S T E M _ A B D E S C R _ N \ T a g I n f o \ F o r m u l a & l t ; / K e y & g t ; & l t ; / D i a g r a m O b j e c t K e y & g t ; & l t ; D i a g r a m O b j e c t K e y & g t ; & l t ; K e y & g t ; M e a s u r e s \ S u m   o f   S Y S T E M _ A B D E S C R _ N \ T a g I n f o \ V a l u e & l t ; / K e y & g t ; & l t ; / D i a g r a m O b j e c t K e y & g t ; & l t ; D i a g r a m O b j e c t K e y & g t ; & l t ; K e y & g t ; M e a s u r e s \ A v e r a g e   o f   S Y S T E M _ A B D E S C R _ N & l t ; / K e y & g t ; & l t ; / D i a g r a m O b j e c t K e y & g t ; & l t ; D i a g r a m O b j e c t K e y & g t ; & l t ; K e y & g t ; M e a s u r e s \ A v e r a g e   o f   S Y S T E M _ A B D E S C R _ N \ T a g I n f o \ F o r m u l a & l t ; / K e y & g t ; & l t ; / D i a g r a m O b j e c t K e y & g t ; & l t ; D i a g r a m O b j e c t K e y & g t ; & l t ; K e y & g t ; M e a s u r e s \ A v e r a g e   o f   S Y S T E M _ A B D E S C R _ N \ T a g I n f o \ V a l u e & l t ; / K e y & g t ; & l t ; / D i a g r a m O b j e c t K e y & g t ; & l t ; D i a g r a m O b j e c t K e y & g t ; & l t ; K e y & g t ; M e a s u r e s \ S u m   o f   M C U C O D E _ A B D E S C R _ N & l t ; / K e y & g t ; & l t ; / D i a g r a m O b j e c t K e y & g t ; & l t ; D i a g r a m O b j e c t K e y & g t ; & l t ; K e y & g t ; M e a s u r e s \ S u m   o f   M C U C O D E _ A B D E S C R _ N \ T a g I n f o \ F o r m u l a & l t ; / K e y & g t ; & l t ; / D i a g r a m O b j e c t K e y & g t ; & l t ; D i a g r a m O b j e c t K e y & g t ; & l t ; K e y & g t ; M e a s u r e s \ S u m   o f   M C U C O D E _ A B D E S C R _ N \ T a g I n f o \ V a l u e & l t ; / K e y & g t ; & l t ; / D i a g r a m O b j e c t K e y & g t ; & l t ; D i a g r a m O b j e c t K e y & g t ; & l t ; K e y & g t ; M e a s u r e s \ A v e r a g e   o f   M C U C O D E _ A B D E S C R _ N & l t ; / K e y & g t ; & l t ; / D i a g r a m O b j e c t K e y & g t ; & l t ; D i a g r a m O b j e c t K e y & g t ; & l t ; K e y & g t ; M e a s u r e s \ A v e r a g e   o f   M C U C O D E _ A B D E S C R _ N \ T a g I n f o \ F o r m u l a & l t ; / K e y & g t ; & l t ; / D i a g r a m O b j e c t K e y & g t ; & l t ; D i a g r a m O b j e c t K e y & g t ; & l t ; K e y & g t ; M e a s u r e s \ A v e r a g e   o f   M C U C O D E _ A B D E S C R _ N \ T a g I n f o \ V a l u e & l t ; / K e y & g t ; & l t ; / D i a g r a m O b j e c t K e y & g t ; & l t ; D i a g r a m O b j e c t K e y & g t ; & l t ; K e y & g t ; M e a s u r e s \ C o u n t   o f   F C _ M C U _ C O D E & l t ; / K e y & g t ; & l t ; / D i a g r a m O b j e c t K e y & g t ; & l t ; D i a g r a m O b j e c t K e y & g t ; & l t ; K e y & g t ; M e a s u r e s \ C o u n t   o f   F C _ M C U _ C O D E \ T a g I n f o \ F o r m u l a & l t ; / K e y & g t ; & l t ; / D i a g r a m O b j e c t K e y & g t ; & l t ; D i a g r a m O b j e c t K e y & g t ; & l t ; K e y & g t ; M e a s u r e s \ C o u n t   o f   F C _ M C U _ C O D E \ T a g I n f o \ V a l u e & l t ; / K e y & g t ; & l t ; / D i a g r a m O b j e c t K e y & g t ; & l t ; D i a g r a m O b j e c t K e y & g t ; & l t ; K e y & g t ; C o l u m n s \ Y e a r & l t ; / K e y & g t ; & l t ; / D i a g r a m O b j e c t K e y & g t ; & l t ; D i a g r a m O b j e c t K e y & g t ; & l t ; K e y & g t ; C o l u m n s \ G R O U P & l t ; / K e y & g t ; & l t ; / D i a g r a m O b j e c t K e y & g t ; & l t ; D i a g r a m O b j e c t K e y & g t ; & l t ; K e y & g t ; C o l u m n s \ # & l t ; / K e y & g t ; & l t ; / D i a g r a m O b j e c t K e y & g t ; & l t ; D i a g r a m O b j e c t K e y & g t ; & l t ; K e y & g t ; C o l u m n s \ q u e s t _ n o & l t ; / K e y & g t ; & l t ; / D i a g r a m O b j e c t K e y & g t ; & l t ; D i a g r a m O b j e c t K e y & g t ; & l t ; K e y & g t ; C o l u m n s \ q u e s t _ t e x t & l t ; / K e y & g t ; & l t ; / D i a g r a m O b j e c t K e y & g t ; & l t ; D i a g r a m O b j e c t K e y & g t ; & l t ; K e y & g t ; C o l u m n s \ A d v a n c e d & l t ; / K e y & g t ; & l t ; / D i a g r a m O b j e c t K e y & g t ; & l t ; D i a g r a m O b j e c t K e y & g t ; & l t ; K e y & g t ; C o l u m n s \ S u r v e y   P e r i o d & l t ; / K e y & g t ; & l t ; / D i a g r a m O b j e c t K e y & g t ; & l t ; D i a g r a m O b j e c t K e y & g t ; & l t ; K e y & g t ; C o l u m n s \ S u r v e y & l t ; / K e y & g t ; & l t ; / D i a g r a m O b j e c t K e y & g t ; & l t ; D i a g r a m O b j e c t K e y & g t ; & l t ; K e y & g t ; C o l u m n s \ A C A D _ P R O G & l t ; / K e y & g t ; & l t ; / D i a g r a m O b j e c t K e y & g t ; & l t ; D i a g r a m O b j e c t K e y & g t ; & l t ; K e y & g t ; C o l u m n s \ D E S C R & l t ; / K e y & g t ; & l t ; / D i a g r a m O b j e c t K e y & g t ; & l t ; D i a g r a m O b j e c t K e y & g t ; & l t ; K e y & g t ; C o l u m n s \ S S F L _ G E N _ N & l t ; / K e y & g t ; & l t ; / D i a g r a m O b j e c t K e y & g t ; & l t ; D i a g r a m O b j e c t K e y & g t ; & l t ; K e y & g t ; C o l u m n s \ S S F L _ F E M & l t ; / K e y & g t ; & l t ; / D i a g r a m O b j e c t K e y & g t ; & l t ; D i a g r a m O b j e c t K e y & g t ; & l t ; K e y & g t ; C o l u m n s \ S S F L _ M A L E & l t ; / K e y & g t ; & l t ; / D i a g r a m O b j e c t K e y & g t ; & l t ; D i a g r a m O b j e c t K e y & g t ; & l t ; K e y & g t ; C o l u m n s \ S S F L _ G E N O T H & l t ; / K e y & g t ; & l t ; / D i a g r a m O b j e c t K e y & g t ; & l t ; D i a g r a m O b j e c t K e y & g t ; & l t ; K e y & g t ; C o l u m n s \ S S F L _ A g e _ N & l t ; / K e y & g t ; & l t ; / D i a g r a m O b j e c t K e y & g t ; & l t ; D i a g r a m O b j e c t K e y & g t ; & l t ; K e y & g t ; C o l u m n s \ S S F L _ A g e U n d 2 1 & l t ; / K e y & g t ; & l t ; / D i a g r a m O b j e c t K e y & g t ; & l t ; D i a g r a m O b j e c t K e y & g t ; & l t ; K e y & g t ; C o l u m n s \ S S F L _ A g e 2 1 t o 2 5 & l t ; / K e y & g t ; & l t ; / D i a g r a m O b j e c t K e y & g t ; & l t ; D i a g r a m O b j e c t K e y & g t ; & l t ; K e y & g t ; C o l u m n s \ S S F L _ A g e 2 6 t o 3 0 & l t ; / K e y & g t ; & l t ; / D i a g r a m O b j e c t K e y & g t ; & l t ; D i a g r a m O b j e c t K e y & g t ; & l t ; K e y & g t ; C o l u m n s \ S S F L _ A g e 3 1 t o 3 5 & l t ; / K e y & g t ; & l t ; / D i a g r a m O b j e c t K e y & g t ; & l t ; D i a g r a m O b j e c t K e y & g t ; & l t ; K e y & g t ; C o l u m n s \ S S F L _ A g e O v 3 5 & l t ; / K e y & g t ; & l t ; / D i a g r a m O b j e c t K e y & g t ; & l t ; D i a g r a m O b j e c t K e y & g t ; & l t ; K e y & g t ; C o l u m n s \ S S F L _ L A N G _ N & l t ; / K e y & g t ; & l t ; / D i a g r a m O b j e c t K e y & g t ; & l t ; D i a g r a m O b j e c t K e y & g t ; & l t ; K e y & g t ; C o l u m n s \ S S F L _ E N G L & l t ; / K e y & g t ; & l t ; / D i a g r a m O b j e c t K e y & g t ; & l t ; D i a g r a m O b j e c t K e y & g t ; & l t ; K e y & g t ; C o l u m n s \ S S F L _ F R N & l t ; / K e y & g t ; & l t ; / D i a g r a m O b j e c t K e y & g t ; & l t ; D i a g r a m O b j e c t K e y & g t ; & l t ; K e y & g t ; C o l u m n s \ S S F L _ L A N G O T H & l t ; / K e y & g t ; & l t ; / D i a g r a m O b j e c t K e y & g t ; & l t ; D i a g r a m O b j e c t K e y & g t ; & l t ; K e y & g t ; C o l u m n s \ S S F L _ E D U C _ N & l t ; / K e y & g t ; & l t ; / D i a g r a m O b j e c t K e y & g t ; & l t ; D i a g r a m O b j e c t K e y & g t ; & l t ; K e y & g t ; C o l u m n s \ S S F L _ E D U 1 & l t ; / K e y & g t ; & l t ; / D i a g r a m O b j e c t K e y & g t ; & l t ; D i a g r a m O b j e c t K e y & g t ; & l t ; K e y & g t ; C o l u m n s \ S S F L _ E D U 2 & l t ; / K e y & g t ; & l t ; / D i a g r a m O b j e c t K e y & g t ; & l t ; D i a g r a m O b j e c t K e y & g t ; & l t ; K e y & g t ; C o l u m n s \ S S F L _ E D U 3 & l t ; / K e y & g t ; & l t ; / D i a g r a m O b j e c t K e y & g t ; & l t ; D i a g r a m O b j e c t K e y & g t ; & l t ; K e y & g t ; C o l u m n s \ S S F L _ E D U 4 & l t ; / K e y & g t ; & l t ; / D i a g r a m O b j e c t K e y & g t ; & l t ; D i a g r a m O b j e c t K e y & g t ; & l t ; K e y & g t ; C o l u m n s \ S S F L _ E D U 5 & l t ; / K e y & g t ; & l t ; / D i a g r a m O b j e c t K e y & g t ; & l t ; D i a g r a m O b j e c t K e y & g t ; & l t ; K e y & g t ; C o l u m n s \ S S F L _ E D U 6 & l t ; / K e y & g t ; & l t ; / D i a g r a m O b j e c t K e y & g t ; & l t ; D i a g r a m O b j e c t K e y & g t ; & l t ; K e y & g t ; C o l u m n s \ S S F L _ E D U 7 & l t ; / K e y & g t ; & l t ; / D i a g r a m O b j e c t K e y & g t ; & l t ; D i a g r a m O b j e c t K e y & g t ; & l t ; K e y & g t ; C o l u m n s \ S S F L _ E D U 8 & l t ; / K e y & g t ; & l t ; / D i a g r a m O b j e c t K e y & g t ; & l t ; D i a g r a m O b j e c t K e y & g t ; & l t ; K e y & g t ; C o l u m n s \ S S F L _ G O A L _ N & l t ; / K e y & g t ; & l t ; / D i a g r a m O b j e c t K e y & g t ; & l t ; D i a g r a m O b j e c t K e y & g t ; & l t ; K e y & g t ; C o l u m n s \ S S F L _ G O A L 1 & l t ; / K e y & g t ; & l t ; / D i a g r a m O b j e c t K e y & g t ; & l t ; D i a g r a m O b j e c t K e y & g t ; & l t ; K e y & g t ; C o l u m n s \ S S F L _ G O A L 2 & l t ; / K e y & g t ; & l t ; / D i a g r a m O b j e c t K e y & g t ; & l t ; D i a g r a m O b j e c t K e y & g t ; & l t ; K e y & g t ; C o l u m n s \ S S F L _ G O A L 3 & l t ; / K e y & g t ; & l t ; / D i a g r a m O b j e c t K e y & g t ; & l t ; D i a g r a m O b j e c t K e y & g t ; & l t ; K e y & g t ; C o l u m n s \ S S F L _ G O A L 4 & l t ; / K e y & g t ; & l t ; / D i a g r a m O b j e c t K e y & g t ; & l t ; D i a g r a m O b j e c t K e y & g t ; & l t ; K e y & g t ; C o l u m n s \ S S F L _ R E G _ N & l t ; / K e y & g t ; & l t ; / D i a g r a m O b j e c t K e y & g t ; & l t ; D i a g r a m O b j e c t K e y & g t ; & l t ; K e y & g t ; C o l u m n s \ S S F L _ F T & l t ; / K e y & g t ; & l t ; / D i a g r a m O b j e c t K e y & g t ; & l t ; D i a g r a m O b j e c t K e y & g t ; & l t ; K e y & g t ; C o l u m n s \ S S F L _ P T & l t ; / K e y & g t ; & l t ; / D i a g r a m O b j e c t K e y & g t ; & l t ; D i a g r a m O b j e c t K e y & g t ; & l t ; K e y & g t ; C o l u m n s \ S S F L _ I N T L _ N & l t ; / K e y & g t ; & l t ; / D i a g r a m O b j e c t K e y & g t ; & l t ; D i a g r a m O b j e c t K e y & g t ; & l t ; K e y & g t ; C o l u m n s \ S S F L _ I N T L & l t ; / K e y & g t ; & l t ; / D i a g r a m O b j e c t K e y & g t ; & l t ; D i a g r a m O b j e c t K e y & g t ; & l t ; K e y & g t ; C o l u m n s \ S S F L _ D O M E S & l t ; / K e y & g t ; & l t ; / D i a g r a m O b j e c t K e y & g t ; & l t ; D i a g r a m O b j e c t K e y & g t ; & l t ; K e y & g t ; C o l u m n s \ S S F L _ F G E N _ N & l t ; / K e y & g t ; & l t ; / D i a g r a m O b j e c t K e y & g t ; & l t ; D i a g r a m O b j e c t K e y & g t ; & l t ; K e y & g t ; C o l u m n s \ S S F L _ F G E N & l t ; / K e y & g t ; & l t ; / D i a g r a m O b j e c t K e y & g t ; & l t ; D i a g r a m O b j e c t K e y & g t ; & l t ; K e y & g t ; C o l u m n s \ S S F L _ N O F G E N & l t ; / K e y & g t ; & l t ; / D i a g r a m O b j e c t K e y & g t ; & l t ; D i a g r a m O b j e c t K e y & g t ; & l t ; K e y & g t ; C o l u m n s \ S S F L _ D I S A B _ N & l t ; / K e y & g t ; & l t ; / D i a g r a m O b j e c t K e y & g t ; & l t ; D i a g r a m O b j e c t K e y & g t ; & l t ; K e y & g t ; C o l u m n s \ S S F L _ D I S A B & l t ; / K e y & g t ; & l t ; / D i a g r a m O b j e c t K e y & g t ; & l t ; D i a g r a m O b j e c t K e y & g t ; & l t ; K e y & g t ; C o l u m n s \ S S F L _ N O D I S A B & l t ; / K e y & g t ; & l t ; / D i a g r a m O b j e c t K e y & g t ; & l t ; D i a g r a m O b j e c t K e y & g t ; & l t ; K e y & g t ; C o l u m n s \ S S F L _ P N S D I S A B & l t ; / K e y & g t ; & l t ; / D i a g r a m O b j e c t K e y & g t ; & l t ; D i a g r a m O b j e c t K e y & g t ; & l t ; K e y & g t ; C o l u m n s \ S S F L _ A B O R _ N & l t ; / K e y & g t ; & l t ; / D i a g r a m O b j e c t K e y & g t ; & l t ; D i a g r a m O b j e c t K e y & g t ; & l t ; K e y & g t ; C o l u m n s \ S S F L _ A B O R & l t ; / K e y & g t ; & l t ; / D i a g r a m O b j e c t K e y & g t ; & l t ; D i a g r a m O b j e c t K e y & g t ; & l t ; K e y & g t ; C o l u m n s \ S S F L _ N O A B O R & l t ; / K e y & g t ; & l t ; / D i a g r a m O b j e c t K e y & g t ; & l t ; D i a g r a m O b j e c t K e y & g t ; & l t ; K e y & g t ; C o l u m n s \ S S F L _ A B D E S C R _ N & l t ; / K e y & g t ; & l t ; / D i a g r a m O b j e c t K e y & g t ; & l t ; D i a g r a m O b j e c t K e y & g t ; & l t ; K e y & g t ; C o l u m n s \ S S F L _ F R S T N A & l t ; / K e y & g t ; & l t ; / D i a g r a m O b j e c t K e y & g t ; & l t ; D i a g r a m O b j e c t K e y & g t ; & l t ; K e y & g t ; C o l u m n s \ S S F L _ M E T I S & l t ; / K e y & g t ; & l t ; / D i a g r a m O b j e c t K e y & g t ; & l t ; D i a g r a m O b j e c t K e y & g t ; & l t ; K e y & g t ; C o l u m n s \ S S F L _ I N U K & l t ; / K e y & g t ; & l t ; / D i a g r a m O b j e c t K e y & g t ; & l t ; D i a g r a m O b j e c t K e y & g t ; & l t ; K e y & g t ; C o l u m n s \ S S F L _ A L T & l t ; / K e y & g t ; & l t ; / D i a g r a m O b j e c t K e y & g t ; & l t ; D i a g r a m O b j e c t K e y & g t ; & l t ; K e y & g t ; C o l u m n s \ A C A D _ G R O U P & l t ; / K e y & g t ; & l t ; / D i a g r a m O b j e c t K e y & g t ; & l t ; D i a g r a m O b j e c t K e y & g t ; & l t ; K e y & g t ; C o l u m n s \ A C A D _ G R O U P _ D E S C R & l t ; / K e y & g t ; & l t ; / D i a g r a m O b j e c t K e y & g t ; & l t ; D i a g r a m O b j e c t K e y & g t ; & l t ; K e y & g t ; C o l u m n s \ C A M P U S & l t ; / K e y & g t ; & l t ; / D i a g r a m O b j e c t K e y & g t ; & l t ; D i a g r a m O b j e c t K e y & g t ; & l t ; K e y & g t ; C o l u m n s \ C A M P U S _ D E S C R & l t ; / K e y & g t ; & l t ; / D i a g r a m O b j e c t K e y & g t ; & l t ; D i a g r a m O b j e c t K e y & g t ; & l t ; K e y & g t ; C o l u m n s \ O C C   A r e a & l t ; / K e y & g t ; & l t ; / D i a g r a m O b j e c t K e y & g t ; & l t ; D i a g r a m O b j e c t K e y & g t ; & l t ; K e y & g t ; C o l u m n s \ O C C   A r e a   D e s c r & l t ; / K e y & g t ; & l t ; / D i a g r a m O b j e c t K e y & g t ; & l t ; D i a g r a m O b j e c t K e y & g t ; & l t ; K e y & g t ; C o l u m n s \ O C C   C o d e & l t ; / K e y & g t ; & l t ; / D i a g r a m O b j e c t K e y & g t ; & l t ; D i a g r a m O b j e c t K e y & g t ; & l t ; K e y & g t ; C o l u m n s \ O C C   T i t l e & l t ; / K e y & g t ; & l t ; / D i a g r a m O b j e c t K e y & g t ; & l t ; D i a g r a m O b j e c t K e y & g t ; & l t ; K e y & g t ; C o l u m n s \ F C _ M C U _ C O D E & l t ; / K e y & g t ; & l t ; / D i a g r a m O b j e c t K e y & g t ; & l t ; D i a g r a m O b j e c t K e y & g t ; & l t ; K e y & g t ; C o l u m n s \ F C _ A P S _ N B R & l t ; / K e y & g t ; & l t ; / D i a g r a m O b j e c t K e y & g t ; & l t ; D i a g r a m O b j e c t K e y & g t ; & l t ; K e y & g t ; C o l u m n s \ A C A D _ P L A N _ T Y P E & l t ; / K e y & g t ; & l t ; / D i a g r a m O b j e c t K e y & g t ; & l t ; D i a g r a m O b j e c t K e y & g t ; & l t ; K e y & g t ; C o l u m n s \ A C A D _ P L A N _ T Y P E _ D E S C R & l t ; / K e y & g t ; & l t ; / D i a g r a m O b j e c t K e y & g t ; & l t ; D i a g r a m O b j e c t K e y & g t ; & l t ; K e y & g t ; C o l u m n s \ D E G R E E & l t ; / K e y & g t ; & l t ; / D i a g r a m O b j e c t K e y & g t ; & l t ; D i a g r a m O b j e c t K e y & g t ; & l t ; K e y & g t ; C o l u m n s \ D E G R E E _ D E S C R & l t ; / K e y & g t ; & l t ; / D i a g r a m O b j e c t K e y & g t ; & l t ; D i a g r a m O b j e c t K e y & g t ; & l t ; K e y & g t ; C o l u m n s \ S e m e s t e r & l t ; / K e y & g t ; & l t ; / D i a g r a m O b j e c t K e y & g t ; & l t ; D i a g r a m O b j e c t K e y & g t ; & l t ; K e y & g t ; C o l u m n s \ M C U C O D E _ G E N _ N & l t ; / K e y & g t ; & l t ; / D i a g r a m O b j e c t K e y & g t ; & l t ; D i a g r a m O b j e c t K e y & g t ; & l t ; K e y & g t ; C o l u m n s \ M C U C O D E _ F E M & l t ; / K e y & g t ; & l t ; / D i a g r a m O b j e c t K e y & g t ; & l t ; D i a g r a m O b j e c t K e y & g t ; & l t ; K e y & g t ; C o l u m n s \ M C U C O D E _ M A L E & l t ; / K e y & g t ; & l t ; / D i a g r a m O b j e c t K e y & g t ; & l t ; D i a g r a m O b j e c t K e y & g t ; & l t ; K e y & g t ; C o l u m n s \ M C U C O D E _ G E N O T H & l t ; / K e y & g t ; & l t ; / D i a g r a m O b j e c t K e y & g t ; & l t ; D i a g r a m O b j e c t K e y & g t ; & l t ; K e y & g t ; C o l u m n s \ M C U C O D E _ A g e _ N & l t ; / K e y & g t ; & l t ; / D i a g r a m O b j e c t K e y & g t ; & l t ; D i a g r a m O b j e c t K e y & g t ; & l t ; K e y & g t ; C o l u m n s \ M C U C O D E _ A g e U n d 2 1 & l t ; / K e y & g t ; & l t ; / D i a g r a m O b j e c t K e y & g t ; & l t ; D i a g r a m O b j e c t K e y & g t ; & l t ; K e y & g t ; C o l u m n s \ M C U C O D E _ A g e 2 1 t o 2 5 & l t ; / K e y & g t ; & l t ; / D i a g r a m O b j e c t K e y & g t ; & l t ; D i a g r a m O b j e c t K e y & g t ; & l t ; K e y & g t ; C o l u m n s \ M C U C O D E _ A g e 2 6 t o 3 0 & l t ; / K e y & g t ; & l t ; / D i a g r a m O b j e c t K e y & g t ; & l t ; D i a g r a m O b j e c t K e y & g t ; & l t ; K e y & g t ; C o l u m n s \ M C U C O D E _ A g e 3 1 t o 3 5 & l t ; / K e y & g t ; & l t ; / D i a g r a m O b j e c t K e y & g t ; & l t ; D i a g r a m O b j e c t K e y & g t ; & l t ; K e y & g t ; C o l u m n s \ M C U C O D E _ A g e O v 3 5 & l t ; / K e y & g t ; & l t ; / D i a g r a m O b j e c t K e y & g t ; & l t ; D i a g r a m O b j e c t K e y & g t ; & l t ; K e y & g t ; C o l u m n s \ M C U C O D E _ L A N G _ N & l t ; / K e y & g t ; & l t ; / D i a g r a m O b j e c t K e y & g t ; & l t ; D i a g r a m O b j e c t K e y & g t ; & l t ; K e y & g t ; C o l u m n s \ M C U C O D E _ E N G L & l t ; / K e y & g t ; & l t ; / D i a g r a m O b j e c t K e y & g t ; & l t ; D i a g r a m O b j e c t K e y & g t ; & l t ; K e y & g t ; C o l u m n s \ M C U C O D E _ F R N & l t ; / K e y & g t ; & l t ; / D i a g r a m O b j e c t K e y & g t ; & l t ; D i a g r a m O b j e c t K e y & g t ; & l t ; K e y & g t ; C o l u m n s \ M C U C O D E _ L A N G O T H & l t ; / K e y & g t ; & l t ; / D i a g r a m O b j e c t K e y & g t ; & l t ; D i a g r a m O b j e c t K e y & g t ; & l t ; K e y & g t ; C o l u m n s \ M C U C O D E _ E D U C _ N & l t ; / K e y & g t ; & l t ; / D i a g r a m O b j e c t K e y & g t ; & l t ; D i a g r a m O b j e c t K e y & g t ; & l t ; K e y & g t ; C o l u m n s \ M C U C O D E _ E D U 1 & l t ; / K e y & g t ; & l t ; / D i a g r a m O b j e c t K e y & g t ; & l t ; D i a g r a m O b j e c t K e y & g t ; & l t ; K e y & g t ; C o l u m n s \ M C U C O D E _ E D U 2 & l t ; / K e y & g t ; & l t ; / D i a g r a m O b j e c t K e y & g t ; & l t ; D i a g r a m O b j e c t K e y & g t ; & l t ; K e y & g t ; C o l u m n s \ M C U C O D E _ E D U 3 & l t ; / K e y & g t ; & l t ; / D i a g r a m O b j e c t K e y & g t ; & l t ; D i a g r a m O b j e c t K e y & g t ; & l t ; K e y & g t ; C o l u m n s \ M C U C O D E _ E D U 4 & l t ; / K e y & g t ; & l t ; / D i a g r a m O b j e c t K e y & g t ; & l t ; D i a g r a m O b j e c t K e y & g t ; & l t ; K e y & g t ; C o l u m n s \ M C U C O D E _ E D U 5 & l t ; / K e y & g t ; & l t ; / D i a g r a m O b j e c t K e y & g t ; & l t ; D i a g r a m O b j e c t K e y & g t ; & l t ; K e y & g t ; C o l u m n s \ M C U C O D E _ E D U 6 & l t ; / K e y & g t ; & l t ; / D i a g r a m O b j e c t K e y & g t ; & l t ; D i a g r a m O b j e c t K e y & g t ; & l t ; K e y & g t ; C o l u m n s \ M C U C O D E _ E D U 7 & l t ; / K e y & g t ; & l t ; / D i a g r a m O b j e c t K e y & g t ; & l t ; D i a g r a m O b j e c t K e y & g t ; & l t ; K e y & g t ; C o l u m n s \ M C U C O D E _ E D U 8 & l t ; / K e y & g t ; & l t ; / D i a g r a m O b j e c t K e y & g t ; & l t ; D i a g r a m O b j e c t K e y & g t ; & l t ; K e y & g t ; C o l u m n s \ M C U C O D E _ G O A L _ N & l t ; / K e y & g t ; & l t ; / D i a g r a m O b j e c t K e y & g t ; & l t ; D i a g r a m O b j e c t K e y & g t ; & l t ; K e y & g t ; C o l u m n s \ M C U C O D E _ G O A L 1 & l t ; / K e y & g t ; & l t ; / D i a g r a m O b j e c t K e y & g t ; & l t ; D i a g r a m O b j e c t K e y & g t ; & l t ; K e y & g t ; C o l u m n s \ M C U C O D E _ G O A L 2 & l t ; / K e y & g t ; & l t ; / D i a g r a m O b j e c t K e y & g t ; & l t ; D i a g r a m O b j e c t K e y & g t ; & l t ; K e y & g t ; C o l u m n s \ M C U C O D E _ G O A L 3 & l t ; / K e y & g t ; & l t ; / D i a g r a m O b j e c t K e y & g t ; & l t ; D i a g r a m O b j e c t K e y & g t ; & l t ; K e y & g t ; C o l u m n s \ M C U C O D E _ G O A L 4 & l t ; / K e y & g t ; & l t ; / D i a g r a m O b j e c t K e y & g t ; & l t ; D i a g r a m O b j e c t K e y & g t ; & l t ; K e y & g t ; C o l u m n s \ M C U C O D E _ R E G _ N & l t ; / K e y & g t ; & l t ; / D i a g r a m O b j e c t K e y & g t ; & l t ; D i a g r a m O b j e c t K e y & g t ; & l t ; K e y & g t ; C o l u m n s \ M C U C O D E _ F T & l t ; / K e y & g t ; & l t ; / D i a g r a m O b j e c t K e y & g t ; & l t ; D i a g r a m O b j e c t K e y & g t ; & l t ; K e y & g t ; C o l u m n s \ M C U C O D E _ P T & l t ; / K e y & g t ; & l t ; / D i a g r a m O b j e c t K e y & g t ; & l t ; D i a g r a m O b j e c t K e y & g t ; & l t ; K e y & g t ; C o l u m n s \ M C U C O D E _ I N T L _ N & l t ; / K e y & g t ; & l t ; / D i a g r a m O b j e c t K e y & g t ; & l t ; D i a g r a m O b j e c t K e y & g t ; & l t ; K e y & g t ; C o l u m n s \ M C U C O D E _ I N T L & l t ; / K e y & g t ; & l t ; / D i a g r a m O b j e c t K e y & g t ; & l t ; D i a g r a m O b j e c t K e y & g t ; & l t ; K e y & g t ; C o l u m n s \ M C U C O D E _ D O M E S & l t ; / K e y & g t ; & l t ; / D i a g r a m O b j e c t K e y & g t ; & l t ; D i a g r a m O b j e c t K e y & g t ; & l t ; K e y & g t ; C o l u m n s \ M C U C O D E _ F G E N _ N & l t ; / K e y & g t ; & l t ; / D i a g r a m O b j e c t K e y & g t ; & l t ; D i a g r a m O b j e c t K e y & g t ; & l t ; K e y & g t ; C o l u m n s \ M C U C O D E _ F G E N & l t ; / K e y & g t ; & l t ; / D i a g r a m O b j e c t K e y & g t ; & l t ; D i a g r a m O b j e c t K e y & g t ; & l t ; K e y & g t ; C o l u m n s \ M C U C O D E _ N O F G E N & l t ; / K e y & g t ; & l t ; / D i a g r a m O b j e c t K e y & g t ; & l t ; D i a g r a m O b j e c t K e y & g t ; & l t ; K e y & g t ; C o l u m n s \ M C U C O D E _ D I S A B _ N & l t ; / K e y & g t ; & l t ; / D i a g r a m O b j e c t K e y & g t ; & l t ; D i a g r a m O b j e c t K e y & g t ; & l t ; K e y & g t ; C o l u m n s \ M C U C O D E _ D I S A B & l t ; / K e y & g t ; & l t ; / D i a g r a m O b j e c t K e y & g t ; & l t ; D i a g r a m O b j e c t K e y & g t ; & l t ; K e y & g t ; C o l u m n s \ M C U C O D E _ N O D I S A B & l t ; / K e y & g t ; & l t ; / D i a g r a m O b j e c t K e y & g t ; & l t ; D i a g r a m O b j e c t K e y & g t ; & l t ; K e y & g t ; C o l u m n s \ M C U C O D E _ P N S D I S A B & l t ; / K e y & g t ; & l t ; / D i a g r a m O b j e c t K e y & g t ; & l t ; D i a g r a m O b j e c t K e y & g t ; & l t ; K e y & g t ; C o l u m n s \ M C U C O D E _ A B O R _ N & l t ; / K e y & g t ; & l t ; / D i a g r a m O b j e c t K e y & g t ; & l t ; D i a g r a m O b j e c t K e y & g t ; & l t ; K e y & g t ; C o l u m n s \ M C U C O D E _ A B O R & l t ; / K e y & g t ; & l t ; / D i a g r a m O b j e c t K e y & g t ; & l t ; D i a g r a m O b j e c t K e y & g t ; & l t ; K e y & g t ; C o l u m n s \ M C U C O D E _ N O A B O R & l t ; / K e y & g t ; & l t ; / D i a g r a m O b j e c t K e y & g t ; & l t ; D i a g r a m O b j e c t K e y & g t ; & l t ; K e y & g t ; C o l u m n s \ M C U C O D E _ A B D E S C R _ N & l t ; / K e y & g t ; & l t ; / D i a g r a m O b j e c t K e y & g t ; & l t ; D i a g r a m O b j e c t K e y & g t ; & l t ; K e y & g t ; C o l u m n s \ M C U C O D E _ F R S T N A & l t ; / K e y & g t ; & l t ; / D i a g r a m O b j e c t K e y & g t ; & l t ; D i a g r a m O b j e c t K e y & g t ; & l t ; K e y & g t ; C o l u m n s \ M C U C O D E _ M E T I S & l t ; / K e y & g t ; & l t ; / D i a g r a m O b j e c t K e y & g t ; & l t ; D i a g r a m O b j e c t K e y & g t ; & l t ; K e y & g t ; C o l u m n s \ M C U C O D E _ I N U K & l t ; / K e y & g t ; & l t ; / D i a g r a m O b j e c t K e y & g t ; & l t ; D i a g r a m O b j e c t K e y & g t ; & l t ; K e y & g t ; C o l u m n s \ M C U C O D E _ A L T & l t ; / K e y & g t ; & l t ; / D i a g r a m O b j e c t K e y & g t ; & l t ; D i a g r a m O b j e c t K e y & g t ; & l t ; K e y & g t ; C o l u m n s \ M E D I U M _ G E N _ N & l t ; / K e y & g t ; & l t ; / D i a g r a m O b j e c t K e y & g t ; & l t ; D i a g r a m O b j e c t K e y & g t ; & l t ; K e y & g t ; C o l u m n s \ M E D I U M _ F E M & l t ; / K e y & g t ; & l t ; / D i a g r a m O b j e c t K e y & g t ; & l t ; D i a g r a m O b j e c t K e y & g t ; & l t ; K e y & g t ; C o l u m n s \ M E D I U M _ M A L E & l t ; / K e y & g t ; & l t ; / D i a g r a m O b j e c t K e y & g t ; & l t ; D i a g r a m O b j e c t K e y & g t ; & l t ; K e y & g t ; C o l u m n s \ M E D I U M _ G E N O T H & l t ; / K e y & g t ; & l t ; / D i a g r a m O b j e c t K e y & g t ; & l t ; D i a g r a m O b j e c t K e y & g t ; & l t ; K e y & g t ; C o l u m n s \ M E D I U M _ A g e _ N & l t ; / K e y & g t ; & l t ; / D i a g r a m O b j e c t K e y & g t ; & l t ; D i a g r a m O b j e c t K e y & g t ; & l t ; K e y & g t ; C o l u m n s \ M E D I U M _ A g e U n d 2 1 & l t ; / K e y & g t ; & l t ; / D i a g r a m O b j e c t K e y & g t ; & l t ; D i a g r a m O b j e c t K e y & g t ; & l t ; K e y & g t ; C o l u m n s \ M E D I U M _ A g e 2 1 t o 2 5 & l t ; / K e y & g t ; & l t ; / D i a g r a m O b j e c t K e y & g t ; & l t ; D i a g r a m O b j e c t K e y & g t ; & l t ; K e y & g t ; C o l u m n s \ M E D I U M _ A g e 2 6 t o 3 0 & l t ; / K e y & g t ; & l t ; / D i a g r a m O b j e c t K e y & g t ; & l t ; D i a g r a m O b j e c t K e y & g t ; & l t ; K e y & g t ; C o l u m n s \ M E D I U M _ A g e 3 1 t o 3 5 & l t ; / K e y & g t ; & l t ; / D i a g r a m O b j e c t K e y & g t ; & l t ; D i a g r a m O b j e c t K e y & g t ; & l t ; K e y & g t ; C o l u m n s \ M E D I U M _ A g e O v 3 5 & l t ; / K e y & g t ; & l t ; / D i a g r a m O b j e c t K e y & g t ; & l t ; D i a g r a m O b j e c t K e y & g t ; & l t ; K e y & g t ; C o l u m n s \ M E D I U M _ L A N G _ N & l t ; / K e y & g t ; & l t ; / D i a g r a m O b j e c t K e y & g t ; & l t ; D i a g r a m O b j e c t K e y & g t ; & l t ; K e y & g t ; C o l u m n s \ M E D I U M _ E N G L & l t ; / K e y & g t ; & l t ; / D i a g r a m O b j e c t K e y & g t ; & l t ; D i a g r a m O b j e c t K e y & g t ; & l t ; K e y & g t ; C o l u m n s \ M E D I U M _ F R N & l t ; / K e y & g t ; & l t ; / D i a g r a m O b j e c t K e y & g t ; & l t ; D i a g r a m O b j e c t K e y & g t ; & l t ; K e y & g t ; C o l u m n s \ M E D I U M _ L A N G O T H & l t ; / K e y & g t ; & l t ; / D i a g r a m O b j e c t K e y & g t ; & l t ; D i a g r a m O b j e c t K e y & g t ; & l t ; K e y & g t ; C o l u m n s \ M E D I U M _ E D U C _ N & l t ; / K e y & g t ; & l t ; / D i a g r a m O b j e c t K e y & g t ; & l t ; D i a g r a m O b j e c t K e y & g t ; & l t ; K e y & g t ; C o l u m n s \ M E D I U M _ E D U 1 & l t ; / K e y & g t ; & l t ; / D i a g r a m O b j e c t K e y & g t ; & l t ; D i a g r a m O b j e c t K e y & g t ; & l t ; K e y & g t ; C o l u m n s \ M E D I U M _ E D U 2 & l t ; / K e y & g t ; & l t ; / D i a g r a m O b j e c t K e y & g t ; & l t ; D i a g r a m O b j e c t K e y & g t ; & l t ; K e y & g t ; C o l u m n s \ M E D I U M _ E D U 3 & l t ; / K e y & g t ; & l t ; / D i a g r a m O b j e c t K e y & g t ; & l t ; D i a g r a m O b j e c t K e y & g t ; & l t ; K e y & g t ; C o l u m n s \ M E D I U M _ E D U 4 & l t ; / K e y & g t ; & l t ; / D i a g r a m O b j e c t K e y & g t ; & l t ; D i a g r a m O b j e c t K e y & g t ; & l t ; K e y & g t ; C o l u m n s \ M E D I U M _ E D U 5 & l t ; / K e y & g t ; & l t ; / D i a g r a m O b j e c t K e y & g t ; & l t ; D i a g r a m O b j e c t K e y & g t ; & l t ; K e y & g t ; C o l u m n s \ M E D I U M _ E D U 6 & l t ; / K e y & g t ; & l t ; / D i a g r a m O b j e c t K e y & g t ; & l t ; D i a g r a m O b j e c t K e y & g t ; & l t ; K e y & g t ; C o l u m n s \ M E D I U M _ E D U 7 & l t ; / K e y & g t ; & l t ; / D i a g r a m O b j e c t K e y & g t ; & l t ; D i a g r a m O b j e c t K e y & g t ; & l t ; K e y & g t ; C o l u m n s \ M E D I U M _ E D U 8 & l t ; / K e y & g t ; & l t ; / D i a g r a m O b j e c t K e y & g t ; & l t ; D i a g r a m O b j e c t K e y & g t ; & l t ; K e y & g t ; C o l u m n s \ M E D I U M _ G O A L _ N & l t ; / K e y & g t ; & l t ; / D i a g r a m O b j e c t K e y & g t ; & l t ; D i a g r a m O b j e c t K e y & g t ; & l t ; K e y & g t ; C o l u m n s \ M E D I U M _ G O A L 1 & l t ; / K e y & g t ; & l t ; / D i a g r a m O b j e c t K e y & g t ; & l t ; D i a g r a m O b j e c t K e y & g t ; & l t ; K e y & g t ; C o l u m n s \ M E D I U M _ G O A L 2 & l t ; / K e y & g t ; & l t ; / D i a g r a m O b j e c t K e y & g t ; & l t ; D i a g r a m O b j e c t K e y & g t ; & l t ; K e y & g t ; C o l u m n s \ M E D I U M _ G O A L 3 & l t ; / K e y & g t ; & l t ; / D i a g r a m O b j e c t K e y & g t ; & l t ; D i a g r a m O b j e c t K e y & g t ; & l t ; K e y & g t ; C o l u m n s \ M E D I U M _ G O A L 4 & l t ; / K e y & g t ; & l t ; / D i a g r a m O b j e c t K e y & g t ; & l t ; D i a g r a m O b j e c t K e y & g t ; & l t ; K e y & g t ; C o l u m n s \ M E D I U M _ R E G _ N & l t ; / K e y & g t ; & l t ; / D i a g r a m O b j e c t K e y & g t ; & l t ; D i a g r a m O b j e c t K e y & g t ; & l t ; K e y & g t ; C o l u m n s \ M E D I U M _ F T & l t ; / K e y & g t ; & l t ; / D i a g r a m O b j e c t K e y & g t ; & l t ; D i a g r a m O b j e c t K e y & g t ; & l t ; K e y & g t ; C o l u m n s \ M E D I U M _ P T & l t ; / K e y & g t ; & l t ; / D i a g r a m O b j e c t K e y & g t ; & l t ; D i a g r a m O b j e c t K e y & g t ; & l t ; K e y & g t ; C o l u m n s \ M E D I U M _ I N T L _ N & l t ; / K e y & g t ; & l t ; / D i a g r a m O b j e c t K e y & g t ; & l t ; D i a g r a m O b j e c t K e y & g t ; & l t ; K e y & g t ; C o l u m n s \ M E D I U M _ I N T L & l t ; / K e y & g t ; & l t ; / D i a g r a m O b j e c t K e y & g t ; & l t ; D i a g r a m O b j e c t K e y & g t ; & l t ; K e y & g t ; C o l u m n s \ M E D I U M _ D O M E S & l t ; / K e y & g t ; & l t ; / D i a g r a m O b j e c t K e y & g t ; & l t ; D i a g r a m O b j e c t K e y & g t ; & l t ; K e y & g t ; C o l u m n s \ M E D I U M _ F G E N _ N & l t ; / K e y & g t ; & l t ; / D i a g r a m O b j e c t K e y & g t ; & l t ; D i a g r a m O b j e c t K e y & g t ; & l t ; K e y & g t ; C o l u m n s \ M E D I U M _ F G E N & l t ; / K e y & g t ; & l t ; / D i a g r a m O b j e c t K e y & g t ; & l t ; D i a g r a m O b j e c t K e y & g t ; & l t ; K e y & g t ; C o l u m n s \ M E D I U M _ N O F G E N & l t ; / K e y & g t ; & l t ; / D i a g r a m O b j e c t K e y & g t ; & l t ; D i a g r a m O b j e c t K e y & g t ; & l t ; K e y & g t ; C o l u m n s \ M E D I U M _ D I S A B _ N & l t ; / K e y & g t ; & l t ; / D i a g r a m O b j e c t K e y & g t ; & l t ; D i a g r a m O b j e c t K e y & g t ; & l t ; K e y & g t ; C o l u m n s \ M E D I U M _ D I S A B & l t ; / K e y & g t ; & l t ; / D i a g r a m O b j e c t K e y & g t ; & l t ; D i a g r a m O b j e c t K e y & g t ; & l t ; K e y & g t ; C o l u m n s \ M E D I U M _ N O D I S A B & l t ; / K e y & g t ; & l t ; / D i a g r a m O b j e c t K e y & g t ; & l t ; D i a g r a m O b j e c t K e y & g t ; & l t ; K e y & g t ; C o l u m n s \ M E D I U M _ P N S D I S A B & l t ; / K e y & g t ; & l t ; / D i a g r a m O b j e c t K e y & g t ; & l t ; D i a g r a m O b j e c t K e y & g t ; & l t ; K e y & g t ; C o l u m n s \ M E D I U M _ A B O R _ N & l t ; / K e y & g t ; & l t ; / D i a g r a m O b j e c t K e y & g t ; & l t ; D i a g r a m O b j e c t K e y & g t ; & l t ; K e y & g t ; C o l u m n s \ M E D I U M _ A B O R & l t ; / K e y & g t ; & l t ; / D i a g r a m O b j e c t K e y & g t ; & l t ; D i a g r a m O b j e c t K e y & g t ; & l t ; K e y & g t ; C o l u m n s \ M E D I U M _ N O A B O R & l t ; / K e y & g t ; & l t ; / D i a g r a m O b j e c t K e y & g t ; & l t ; D i a g r a m O b j e c t K e y & g t ; & l t ; K e y & g t ; C o l u m n s \ M E D I U M _ A B D E S C R _ N & l t ; / K e y & g t ; & l t ; / D i a g r a m O b j e c t K e y & g t ; & l t ; D i a g r a m O b j e c t K e y & g t ; & l t ; K e y & g t ; C o l u m n s \ M E D I U M _ F R S T N A & l t ; / K e y & g t ; & l t ; / D i a g r a m O b j e c t K e y & g t ; & l t ; D i a g r a m O b j e c t K e y & g t ; & l t ; K e y & g t ; C o l u m n s \ M E D I U M _ M E T I S & l t ; / K e y & g t ; & l t ; / D i a g r a m O b j e c t K e y & g t ; & l t ; D i a g r a m O b j e c t K e y & g t ; & l t ; K e y & g t ; C o l u m n s \ M E D I U M _ I N U K & l t ; / K e y & g t ; & l t ; / D i a g r a m O b j e c t K e y & g t ; & l t ; D i a g r a m O b j e c t K e y & g t ; & l t ; K e y & g t ; C o l u m n s \ M E D I U M _ A L T & l t ; / K e y & g t ; & l t ; / D i a g r a m O b j e c t K e y & g t ; & l t ; D i a g r a m O b j e c t K e y & g t ; & l t ; K e y & g t ; C o l u m n s \ S Y S T E M _ G E N _ N & l t ; / K e y & g t ; & l t ; / D i a g r a m O b j e c t K e y & g t ; & l t ; D i a g r a m O b j e c t K e y & g t ; & l t ; K e y & g t ; C o l u m n s \ S Y S T E M _ F E M & l t ; / K e y & g t ; & l t ; / D i a g r a m O b j e c t K e y & g t ; & l t ; D i a g r a m O b j e c t K e y & g t ; & l t ; K e y & g t ; C o l u m n s \ S Y S T E M _ M A L E & l t ; / K e y & g t ; & l t ; / D i a g r a m O b j e c t K e y & g t ; & l t ; D i a g r a m O b j e c t K e y & g t ; & l t ; K e y & g t ; C o l u m n s \ S Y S T E M _ G E N O T H & l t ; / K e y & g t ; & l t ; / D i a g r a m O b j e c t K e y & g t ; & l t ; D i a g r a m O b j e c t K e y & g t ; & l t ; K e y & g t ; C o l u m n s \ S Y S T E M _ A g e _ N & l t ; / K e y & g t ; & l t ; / D i a g r a m O b j e c t K e y & g t ; & l t ; D i a g r a m O b j e c t K e y & g t ; & l t ; K e y & g t ; C o l u m n s \ S Y S T E M _ A g e U n d 2 1 & l t ; / K e y & g t ; & l t ; / D i a g r a m O b j e c t K e y & g t ; & l t ; D i a g r a m O b j e c t K e y & g t ; & l t ; K e y & g t ; C o l u m n s \ S Y S T E M _ A g e 2 1 t o 2 5 & l t ; / K e y & g t ; & l t ; / D i a g r a m O b j e c t K e y & g t ; & l t ; D i a g r a m O b j e c t K e y & g t ; & l t ; K e y & g t ; C o l u m n s \ S Y S T E M _ A g e 2 6 t o 3 0 & l t ; / K e y & g t ; & l t ; / D i a g r a m O b j e c t K e y & g t ; & l t ; D i a g r a m O b j e c t K e y & g t ; & l t ; K e y & g t ; C o l u m n s \ S Y S T E M _ A g e 3 1 t o 3 5 & l t ; / K e y & g t ; & l t ; / D i a g r a m O b j e c t K e y & g t ; & l t ; D i a g r a m O b j e c t K e y & g t ; & l t ; K e y & g t ; C o l u m n s \ S Y S T E M _ A g e O v 3 5 & l t ; / K e y & g t ; & l t ; / D i a g r a m O b j e c t K e y & g t ; & l t ; D i a g r a m O b j e c t K e y & g t ; & l t ; K e y & g t ; C o l u m n s \ S Y S T E M _ L A N G _ N & l t ; / K e y & g t ; & l t ; / D i a g r a m O b j e c t K e y & g t ; & l t ; D i a g r a m O b j e c t K e y & g t ; & l t ; K e y & g t ; C o l u m n s \ S Y S T E M _ E N G L & l t ; / K e y & g t ; & l t ; / D i a g r a m O b j e c t K e y & g t ; & l t ; D i a g r a m O b j e c t K e y & g t ; & l t ; K e y & g t ; C o l u m n s \ S Y S T E M _ F R N & l t ; / K e y & g t ; & l t ; / D i a g r a m O b j e c t K e y & g t ; & l t ; D i a g r a m O b j e c t K e y & g t ; & l t ; K e y & g t ; C o l u m n s \ S Y S T E M _ L A N G O T H & l t ; / K e y & g t ; & l t ; / D i a g r a m O b j e c t K e y & g t ; & l t ; D i a g r a m O b j e c t K e y & g t ; & l t ; K e y & g t ; C o l u m n s \ S Y S T E M _ E D U C _ N & l t ; / K e y & g t ; & l t ; / D i a g r a m O b j e c t K e y & g t ; & l t ; D i a g r a m O b j e c t K e y & g t ; & l t ; K e y & g t ; C o l u m n s \ S Y S T E M _ E D U 1 & l t ; / K e y & g t ; & l t ; / D i a g r a m O b j e c t K e y & g t ; & l t ; D i a g r a m O b j e c t K e y & g t ; & l t ; K e y & g t ; C o l u m n s \ S Y S T E M _ E D U 2 & l t ; / K e y & g t ; & l t ; / D i a g r a m O b j e c t K e y & g t ; & l t ; D i a g r a m O b j e c t K e y & g t ; & l t ; K e y & g t ; C o l u m n s \ S Y S T E M _ E D U 3 & l t ; / K e y & g t ; & l t ; / D i a g r a m O b j e c t K e y & g t ; & l t ; D i a g r a m O b j e c t K e y & g t ; & l t ; K e y & g t ; C o l u m n s \ S Y S T E M _ E D U 4 & l t ; / K e y & g t ; & l t ; / D i a g r a m O b j e c t K e y & g t ; & l t ; D i a g r a m O b j e c t K e y & g t ; & l t ; K e y & g t ; C o l u m n s \ S Y S T E M _ E D U 5 & l t ; / K e y & g t ; & l t ; / D i a g r a m O b j e c t K e y & g t ; & l t ; D i a g r a m O b j e c t K e y & g t ; & l t ; K e y & g t ; C o l u m n s \ S Y S T E M _ E D U 6 & l t ; / K e y & g t ; & l t ; / D i a g r a m O b j e c t K e y & g t ; & l t ; D i a g r a m O b j e c t K e y & g t ; & l t ; K e y & g t ; C o l u m n s \ S Y S T E M _ E D U 7 & l t ; / K e y & g t ; & l t ; / D i a g r a m O b j e c t K e y & g t ; & l t ; D i a g r a m O b j e c t K e y & g t ; & l t ; K e y & g t ; C o l u m n s \ S Y S T E M _ E D U 8 & l t ; / K e y & g t ; & l t ; / D i a g r a m O b j e c t K e y & g t ; & l t ; D i a g r a m O b j e c t K e y & g t ; & l t ; K e y & g t ; C o l u m n s \ S Y S T E M _ G O A L _ N & l t ; / K e y & g t ; & l t ; / D i a g r a m O b j e c t K e y & g t ; & l t ; D i a g r a m O b j e c t K e y & g t ; & l t ; K e y & g t ; C o l u m n s \ S Y S T E M _ G O A L 1 & l t ; / K e y & g t ; & l t ; / D i a g r a m O b j e c t K e y & g t ; & l t ; D i a g r a m O b j e c t K e y & g t ; & l t ; K e y & g t ; C o l u m n s \ S Y S T E M _ G O A L 2 & l t ; / K e y & g t ; & l t ; / D i a g r a m O b j e c t K e y & g t ; & l t ; D i a g r a m O b j e c t K e y & g t ; & l t ; K e y & g t ; C o l u m n s \ S Y S T E M _ G O A L 3 & l t ; / K e y & g t ; & l t ; / D i a g r a m O b j e c t K e y & g t ; & l t ; D i a g r a m O b j e c t K e y & g t ; & l t ; K e y & g t ; C o l u m n s \ S Y S T E M _ G O A L 4 & l t ; / K e y & g t ; & l t ; / D i a g r a m O b j e c t K e y & g t ; & l t ; D i a g r a m O b j e c t K e y & g t ; & l t ; K e y & g t ; C o l u m n s \ S Y S T E M _ R E G _ N & l t ; / K e y & g t ; & l t ; / D i a g r a m O b j e c t K e y & g t ; & l t ; D i a g r a m O b j e c t K e y & g t ; & l t ; K e y & g t ; C o l u m n s \ S Y S T E M _ F T & l t ; / K e y & g t ; & l t ; / D i a g r a m O b j e c t K e y & g t ; & l t ; D i a g r a m O b j e c t K e y & g t ; & l t ; K e y & g t ; C o l u m n s \ S Y S T E M _ P T & l t ; / K e y & g t ; & l t ; / D i a g r a m O b j e c t K e y & g t ; & l t ; D i a g r a m O b j e c t K e y & g t ; & l t ; K e y & g t ; C o l u m n s \ S Y S T E M _ I N T L _ N & l t ; / K e y & g t ; & l t ; / D i a g r a m O b j e c t K e y & g t ; & l t ; D i a g r a m O b j e c t K e y & g t ; & l t ; K e y & g t ; C o l u m n s \ S Y S T E M _ I N T L & l t ; / K e y & g t ; & l t ; / D i a g r a m O b j e c t K e y & g t ; & l t ; D i a g r a m O b j e c t K e y & g t ; & l t ; K e y & g t ; C o l u m n s \ S Y S T E M _ D O M E S & l t ; / K e y & g t ; & l t ; / D i a g r a m O b j e c t K e y & g t ; & l t ; D i a g r a m O b j e c t K e y & g t ; & l t ; K e y & g t ; C o l u m n s \ S Y S T E M _ F G E N _ N & l t ; / K e y & g t ; & l t ; / D i a g r a m O b j e c t K e y & g t ; & l t ; D i a g r a m O b j e c t K e y & g t ; & l t ; K e y & g t ; C o l u m n s \ S Y S T E M _ F G E N & l t ; / K e y & g t ; & l t ; / D i a g r a m O b j e c t K e y & g t ; & l t ; D i a g r a m O b j e c t K e y & g t ; & l t ; K e y & g t ; C o l u m n s \ S Y S T E M _ N O F G E N & l t ; / K e y & g t ; & l t ; / D i a g r a m O b j e c t K e y & g t ; & l t ; D i a g r a m O b j e c t K e y & g t ; & l t ; K e y & g t ; C o l u m n s \ S Y S T E M _ D I S A B _ N & l t ; / K e y & g t ; & l t ; / D i a g r a m O b j e c t K e y & g t ; & l t ; D i a g r a m O b j e c t K e y & g t ; & l t ; K e y & g t ; C o l u m n s \ S Y S T E M _ D I S A B & l t ; / K e y & g t ; & l t ; / D i a g r a m O b j e c t K e y & g t ; & l t ; D i a g r a m O b j e c t K e y & g t ; & l t ; K e y & g t ; C o l u m n s \ S Y S T E M _ N O D I S A B & l t ; / K e y & g t ; & l t ; / D i a g r a m O b j e c t K e y & g t ; & l t ; D i a g r a m O b j e c t K e y & g t ; & l t ; K e y & g t ; C o l u m n s \ S Y S T E M _ P N S D I S A B & l t ; / K e y & g t ; & l t ; / D i a g r a m O b j e c t K e y & g t ; & l t ; D i a g r a m O b j e c t K e y & g t ; & l t ; K e y & g t ; C o l u m n s \ S Y S T E M _ A B O R _ N & l t ; / K e y & g t ; & l t ; / D i a g r a m O b j e c t K e y & g t ; & l t ; D i a g r a m O b j e c t K e y & g t ; & l t ; K e y & g t ; C o l u m n s \ S Y S T E M _ A B O R & l t ; / K e y & g t ; & l t ; / D i a g r a m O b j e c t K e y & g t ; & l t ; D i a g r a m O b j e c t K e y & g t ; & l t ; K e y & g t ; C o l u m n s \ S Y S T E M _ N O A B O R & l t ; / K e y & g t ; & l t ; / D i a g r a m O b j e c t K e y & g t ; & l t ; D i a g r a m O b j e c t K e y & g t ; & l t ; K e y & g t ; C o l u m n s \ S Y S T E M _ A B D E S C R _ N & l t ; / K e y & g t ; & l t ; / D i a g r a m O b j e c t K e y & g t ; & l t ; D i a g r a m O b j e c t K e y & g t ; & l t ; K e y & g t ; C o l u m n s \ S Y S T E M _ F R S T N A & l t ; / K e y & g t ; & l t ; / D i a g r a m O b j e c t K e y & g t ; & l t ; D i a g r a m O b j e c t K e y & g t ; & l t ; K e y & g t ; C o l u m n s \ S Y S T E M _ M E T I S & l t ; / K e y & g t ; & l t ; / D i a g r a m O b j e c t K e y & g t ; & l t ; D i a g r a m O b j e c t K e y & g t ; & l t ; K e y & g t ; C o l u m n s \ S Y S T E M _ I N U K & l t ; / K e y & g t ; & l t ; / D i a g r a m O b j e c t K e y & g t ; & l t ; D i a g r a m O b j e c t K e y & g t ; & l t ; K e y & g t ; C o l u m n s \ S Y S T E M _ A L T & l t ; / K e y & g t ; & l t ; / D i a g r a m O b j e c t K e y & g t ; & l t ; D i a g r a m O b j e c t K e y & g t ; & l t ; K e y & g t ; L i n k s \ & a m p ; l t ; C o l u m n s \ S u m   o f   S S F L _ F E M & a m p ; g t ; - & a m p ; l t ; M e a s u r e s \ S S F L _ F E M & a m p ; g t ; & l t ; / K e y & g t ; & l t ; / D i a g r a m O b j e c t K e y & g t ; & l t ; D i a g r a m O b j e c t K e y & g t ; & l t ; K e y & g t ; L i n k s \ & a m p ; l t ; C o l u m n s \ S u m   o f   S S F L _ F E M & a m p ; g t ; - & a m p ; l t ; M e a s u r e s \ S S F L _ F E M & a m p ; g t ; \ C O L U M N & l t ; / K e y & g t ; & l t ; / D i a g r a m O b j e c t K e y & g t ; & l t ; D i a g r a m O b j e c t K e y & g t ; & l t ; K e y & g t ; L i n k s \ & a m p ; l t ; C o l u m n s \ S u m   o f   S S F L _ F E M & a m p ; g t ; - & a m p ; l t ; M e a s u r e s \ S S F L _ F E M & a m p ; g t ; \ M E A S U R E & l t ; / K e y & g t ; & l t ; / D i a g r a m O b j e c t K e y & g t ; & l t ; D i a g r a m O b j e c t K e y & g t ; & l t ; K e y & g t ; L i n k s \ & a m p ; l t ; C o l u m n s \ S u m   o f   S S F L _ M A L E & a m p ; g t ; - & a m p ; l t ; M e a s u r e s \ S S F L _ M A L E & a m p ; g t ; & l t ; / K e y & g t ; & l t ; / D i a g r a m O b j e c t K e y & g t ; & l t ; D i a g r a m O b j e c t K e y & g t ; & l t ; K e y & g t ; L i n k s \ & a m p ; l t ; C o l u m n s \ S u m   o f   S S F L _ M A L E & a m p ; g t ; - & a m p ; l t ; M e a s u r e s \ S S F L _ M A L E & a m p ; g t ; \ C O L U M N & l t ; / K e y & g t ; & l t ; / D i a g r a m O b j e c t K e y & g t ; & l t ; D i a g r a m O b j e c t K e y & g t ; & l t ; K e y & g t ; L i n k s \ & a m p ; l t ; C o l u m n s \ S u m   o f   S S F L _ M A L E & a m p ; g t ; - & a m p ; l t ; M e a s u r e s \ S S F L _ M A L E & a m p ; g t ; \ M E A S U R E & l t ; / K e y & g t ; & l t ; / D i a g r a m O b j e c t K e y & g t ; & l t ; D i a g r a m O b j e c t K e y & g t ; & l t ; K e y & g t ; L i n k s \ & a m p ; l t ; C o l u m n s \ S u m   o f   S S F L _ G E N O T H & a m p ; g t ; - & a m p ; l t ; M e a s u r e s \ S S F L _ G E N O T H & a m p ; g t ; & l t ; / K e y & g t ; & l t ; / D i a g r a m O b j e c t K e y & g t ; & l t ; D i a g r a m O b j e c t K e y & g t ; & l t ; K e y & g t ; L i n k s \ & a m p ; l t ; C o l u m n s \ S u m   o f   S S F L _ G E N O T H & a m p ; g t ; - & a m p ; l t ; M e a s u r e s \ S S F L _ G E N O T H & a m p ; g t ; \ C O L U M N & l t ; / K e y & g t ; & l t ; / D i a g r a m O b j e c t K e y & g t ; & l t ; D i a g r a m O b j e c t K e y & g t ; & l t ; K e y & g t ; L i n k s \ & a m p ; l t ; C o l u m n s \ S u m   o f   S S F L _ G E N O T H & a m p ; g t ; - & a m p ; l t ; M e a s u r e s \ S S F L _ G E N O T H & a m p ; g t ; \ M E A S U R E & l t ; / K e y & g t ; & l t ; / D i a g r a m O b j e c t K e y & g t ; & l t ; D i a g r a m O b j e c t K e y & g t ; & l t ; K e y & g t ; L i n k s \ & a m p ; l t ; C o l u m n s \ S u m   o f   S S F L _ G E N _ N & a m p ; g t ; - & a m p ; l t ; M e a s u r e s \ S S F L _ G E N _ N & a m p ; g t ; & l t ; / K e y & g t ; & l t ; / D i a g r a m O b j e c t K e y & g t ; & l t ; D i a g r a m O b j e c t K e y & g t ; & l t ; K e y & g t ; L i n k s \ & a m p ; l t ; C o l u m n s \ S u m   o f   S S F L _ G E N _ N & a m p ; g t ; - & a m p ; l t ; M e a s u r e s \ S S F L _ G E N _ N & a m p ; g t ; \ C O L U M N & l t ; / K e y & g t ; & l t ; / D i a g r a m O b j e c t K e y & g t ; & l t ; D i a g r a m O b j e c t K e y & g t ; & l t ; K e y & g t ; L i n k s \ & a m p ; l t ; C o l u m n s \ S u m   o f   S S F L _ G E N _ N & a m p ; g t ; - & a m p ; l t ; M e a s u r e s \ S S F L _ G E N _ N & a m p ; g t ; \ M E A S U R E & l t ; / K e y & g t ; & l t ; / D i a g r a m O b j e c t K e y & g t ; & l t ; D i a g r a m O b j e c t K e y & g t ; & l t ; K e y & g t ; L i n k s \ & a m p ; l t ; C o l u m n s \ S u m   o f   S Y S T E M _ G E N _ N & a m p ; g t ; - & a m p ; l t ; M e a s u r e s \ S Y S T E M _ G E N _ N & a m p ; g t ; & l t ; / K e y & g t ; & l t ; / D i a g r a m O b j e c t K e y & g t ; & l t ; D i a g r a m O b j e c t K e y & g t ; & l t ; K e y & g t ; L i n k s \ & a m p ; l t ; C o l u m n s \ S u m   o f   S Y S T E M _ G E N _ N & a m p ; g t ; - & a m p ; l t ; M e a s u r e s \ S Y S T E M _ G E N _ N & a m p ; g t ; \ C O L U M N & l t ; / K e y & g t ; & l t ; / D i a g r a m O b j e c t K e y & g t ; & l t ; D i a g r a m O b j e c t K e y & g t ; & l t ; K e y & g t ; L i n k s \ & a m p ; l t ; C o l u m n s \ S u m   o f   S Y S T E M _ G E N _ N & a m p ; g t ; - & a m p ; l t ; M e a s u r e s \ S Y S T E M _ G E N _ N & a m p ; g t ; \ M E A S U R E & l t ; / K e y & g t ; & l t ; / D i a g r a m O b j e c t K e y & g t ; & l t ; D i a g r a m O b j e c t K e y & g t ; & l t ; K e y & g t ; L i n k s \ & a m p ; l t ; C o l u m n s \ A v e r a g e   o f   S Y S T E M _ G E N _ N & a m p ; g t ; - & a m p ; l t ; M e a s u r e s \ S Y S T E M _ G E N _ N & a m p ; g t ; & l t ; / K e y & g t ; & l t ; / D i a g r a m O b j e c t K e y & g t ; & l t ; D i a g r a m O b j e c t K e y & g t ; & l t ; K e y & g t ; L i n k s \ & a m p ; l t ; C o l u m n s \ A v e r a g e   o f   S Y S T E M _ G E N _ N & a m p ; g t ; - & a m p ; l t ; M e a s u r e s \ S Y S T E M _ G E N _ N & a m p ; g t ; \ C O L U M N & l t ; / K e y & g t ; & l t ; / D i a g r a m O b j e c t K e y & g t ; & l t ; D i a g r a m O b j e c t K e y & g t ; & l t ; K e y & g t ; L i n k s \ & a m p ; l t ; C o l u m n s \ A v e r a g e   o f   S Y S T E M _ G E N _ N & a m p ; g t ; - & a m p ; l t ; M e a s u r e s \ S Y S T E M _ G E N _ N & a m p ; g t ; \ M E A S U R E & l t ; / K e y & g t ; & l t ; / D i a g r a m O b j e c t K e y & g t ; & l t ; D i a g r a m O b j e c t K e y & g t ; & l t ; K e y & g t ; L i n k s \ & a m p ; l t ; C o l u m n s \ S u m   o f   M E D I U M _ G E N _ N & a m p ; g t ; - & a m p ; l t ; M e a s u r e s \ M E D I U M _ G E N _ N & a m p ; g t ; & l t ; / K e y & g t ; & l t ; / D i a g r a m O b j e c t K e y & g t ; & l t ; D i a g r a m O b j e c t K e y & g t ; & l t ; K e y & g t ; L i n k s \ & a m p ; l t ; C o l u m n s \ S u m   o f   M E D I U M _ G E N _ N & a m p ; g t ; - & a m p ; l t ; M e a s u r e s \ M E D I U M _ G E N _ N & a m p ; g t ; \ C O L U M N & l t ; / K e y & g t ; & l t ; / D i a g r a m O b j e c t K e y & g t ; & l t ; D i a g r a m O b j e c t K e y & g t ; & l t ; K e y & g t ; L i n k s \ & a m p ; l t ; C o l u m n s \ S u m   o f   M E D I U M _ G E N _ N & a m p ; g t ; - & a m p ; l t ; M e a s u r e s \ M E D I U M _ G E N _ N & a m p ; g t ; \ M E A S U R E & l t ; / K e y & g t ; & l t ; / D i a g r a m O b j e c t K e y & g t ; & l t ; D i a g r a m O b j e c t K e y & g t ; & l t ; K e y & g t ; L i n k s \ & a m p ; l t ; C o l u m n s \ A v e r a g e   o f   M E D I U M _ G E N _ N & a m p ; g t ; - & a m p ; l t ; M e a s u r e s \ M E D I U M _ G E N _ N & a m p ; g t ; & l t ; / K e y & g t ; & l t ; / D i a g r a m O b j e c t K e y & g t ; & l t ; D i a g r a m O b j e c t K e y & g t ; & l t ; K e y & g t ; L i n k s \ & a m p ; l t ; C o l u m n s \ A v e r a g e   o f   M E D I U M _ G E N _ N & a m p ; g t ; - & a m p ; l t ; M e a s u r e s \ M E D I U M _ G E N _ N & a m p ; g t ; \ C O L U M N & l t ; / K e y & g t ; & l t ; / D i a g r a m O b j e c t K e y & g t ; & l t ; D i a g r a m O b j e c t K e y & g t ; & l t ; K e y & g t ; L i n k s \ & a m p ; l t ; C o l u m n s \ A v e r a g e   o f   M E D I U M _ G E N _ N & a m p ; g t ; - & a m p ; l t ; M e a s u r e s \ M E D I U M _ G E N _ N & a m p ; g t ; \ M E A S U R E & l t ; / K e y & g t ; & l t ; / D i a g r a m O b j e c t K e y & g t ; & l t ; D i a g r a m O b j e c t K e y & g t ; & l t ; K e y & g t ; L i n k s \ & a m p ; l t ; C o l u m n s \ S u m   o f   S S F L _ A g e _ N & a m p ; g t ; - & a m p ; l t ; M e a s u r e s \ S S F L _ A g e _ N & a m p ; g t ; & l t ; / K e y & g t ; & l t ; / D i a g r a m O b j e c t K e y & g t ; & l t ; D i a g r a m O b j e c t K e y & g t ; & l t ; K e y & g t ; L i n k s \ & a m p ; l t ; C o l u m n s \ S u m   o f   S S F L _ A g e _ N & a m p ; g t ; - & a m p ; l t ; M e a s u r e s \ S S F L _ A g e _ N & a m p ; g t ; \ C O L U M N & l t ; / K e y & g t ; & l t ; / D i a g r a m O b j e c t K e y & g t ; & l t ; D i a g r a m O b j e c t K e y & g t ; & l t ; K e y & g t ; L i n k s \ & a m p ; l t ; C o l u m n s \ S u m   o f   S S F L _ A g e _ N & a m p ; g t ; - & a m p ; l t ; M e a s u r e s \ S S F L _ A g e _ N & a m p ; g t ; \ M E A S U R E & l t ; / K e y & g t ; & l t ; / D i a g r a m O b j e c t K e y & g t ; & l t ; D i a g r a m O b j e c t K e y & g t ; & l t ; K e y & g t ; L i n k s \ & a m p ; l t ; C o l u m n s \ S u m   o f   S S F L _ L A N G _ N & a m p ; g t ; - & a m p ; l t ; M e a s u r e s \ S S F L _ L A N G _ N & a m p ; g t ; & l t ; / K e y & g t ; & l t ; / D i a g r a m O b j e c t K e y & g t ; & l t ; D i a g r a m O b j e c t K e y & g t ; & l t ; K e y & g t ; L i n k s \ & a m p ; l t ; C o l u m n s \ S u m   o f   S S F L _ L A N G _ N & a m p ; g t ; - & a m p ; l t ; M e a s u r e s \ S S F L _ L A N G _ N & a m p ; g t ; \ C O L U M N & l t ; / K e y & g t ; & l t ; / D i a g r a m O b j e c t K e y & g t ; & l t ; D i a g r a m O b j e c t K e y & g t ; & l t ; K e y & g t ; L i n k s \ & a m p ; l t ; C o l u m n s \ S u m   o f   S S F L _ L A N G _ N & a m p ; g t ; - & a m p ; l t ; M e a s u r e s \ S S F L _ L A N G _ N & a m p ; g t ; \ M E A S U R E & l t ; / K e y & g t ; & l t ; / D i a g r a m O b j e c t K e y & g t ; & l t ; D i a g r a m O b j e c t K e y & g t ; & l t ; K e y & g t ; L i n k s \ & a m p ; l t ; C o l u m n s \ S u m   o f   S S F L _ E D U C _ N & a m p ; g t ; - & a m p ; l t ; M e a s u r e s \ S S F L _ E D U C _ N & a m p ; g t ; & l t ; / K e y & g t ; & l t ; / D i a g r a m O b j e c t K e y & g t ; & l t ; D i a g r a m O b j e c t K e y & g t ; & l t ; K e y & g t ; L i n k s \ & a m p ; l t ; C o l u m n s \ S u m   o f   S S F L _ E D U C _ N & a m p ; g t ; - & a m p ; l t ; M e a s u r e s \ S S F L _ E D U C _ N & a m p ; g t ; \ C O L U M N & l t ; / K e y & g t ; & l t ; / D i a g r a m O b j e c t K e y & g t ; & l t ; D i a g r a m O b j e c t K e y & g t ; & l t ; K e y & g t ; L i n k s \ & a m p ; l t ; C o l u m n s \ S u m   o f   S S F L _ E D U C _ N & a m p ; g t ; - & a m p ; l t ; M e a s u r e s \ S S F L _ E D U C _ N & a m p ; g t ; \ M E A S U R E & l t ; / K e y & g t ; & l t ; / D i a g r a m O b j e c t K e y & g t ; & l t ; D i a g r a m O b j e c t K e y & g t ; & l t ; K e y & g t ; L i n k s \ & a m p ; l t ; C o l u m n s \ S u m   o f   S S F L _ G O A L _ N & a m p ; g t ; - & a m p ; l t ; M e a s u r e s \ S S F L _ G O A L _ N & a m p ; g t ; & l t ; / K e y & g t ; & l t ; / D i a g r a m O b j e c t K e y & g t ; & l t ; D i a g r a m O b j e c t K e y & g t ; & l t ; K e y & g t ; L i n k s \ & a m p ; l t ; C o l u m n s \ S u m   o f   S S F L _ G O A L _ N & a m p ; g t ; - & a m p ; l t ; M e a s u r e s \ S S F L _ G O A L _ N & a m p ; g t ; \ C O L U M N & l t ; / K e y & g t ; & l t ; / D i a g r a m O b j e c t K e y & g t ; & l t ; D i a g r a m O b j e c t K e y & g t ; & l t ; K e y & g t ; L i n k s \ & a m p ; l t ; C o l u m n s \ S u m   o f   S S F L _ G O A L _ N & a m p ; g t ; - & a m p ; l t ; M e a s u r e s \ S S F L _ G O A L _ N & a m p ; g t ; \ M E A S U R E & l t ; / K e y & g t ; & l t ; / D i a g r a m O b j e c t K e y & g t ; & l t ; D i a g r a m O b j e c t K e y & g t ; & l t ; K e y & g t ; L i n k s \ & a m p ; l t ; C o l u m n s \ S u m   o f   S S F L _ R E G _ N & a m p ; g t ; - & a m p ; l t ; M e a s u r e s \ S S F L _ R E G _ N & a m p ; g t ; & l t ; / K e y & g t ; & l t ; / D i a g r a m O b j e c t K e y & g t ; & l t ; D i a g r a m O b j e c t K e y & g t ; & l t ; K e y & g t ; L i n k s \ & a m p ; l t ; C o l u m n s \ S u m   o f   S S F L _ R E G _ N & a m p ; g t ; - & a m p ; l t ; M e a s u r e s \ S S F L _ R E G _ N & a m p ; g t ; \ C O L U M N & l t ; / K e y & g t ; & l t ; / D i a g r a m O b j e c t K e y & g t ; & l t ; D i a g r a m O b j e c t K e y & g t ; & l t ; K e y & g t ; L i n k s \ & a m p ; l t ; C o l u m n s \ S u m   o f   S S F L _ R E G _ N & a m p ; g t ; - & a m p ; l t ; M e a s u r e s \ S S F L _ R E G _ N & a m p ; g t ; \ M E A S U R E & l t ; / K e y & g t ; & l t ; / D i a g r a m O b j e c t K e y & g t ; & l t ; D i a g r a m O b j e c t K e y & g t ; & l t ; K e y & g t ; L i n k s \ & a m p ; l t ; C o l u m n s \ S u m   o f   S S F L _ I N T L _ N & a m p ; g t ; - & a m p ; l t ; M e a s u r e s \ S S F L _ I N T L _ N & a m p ; g t ; & l t ; / K e y & g t ; & l t ; / D i a g r a m O b j e c t K e y & g t ; & l t ; D i a g r a m O b j e c t K e y & g t ; & l t ; K e y & g t ; L i n k s \ & a m p ; l t ; C o l u m n s \ S u m   o f   S S F L _ I N T L _ N & a m p ; g t ; - & a m p ; l t ; M e a s u r e s \ S S F L _ I N T L _ N & a m p ; g t ; \ C O L U M N & l t ; / K e y & g t ; & l t ; / D i a g r a m O b j e c t K e y & g t ; & l t ; D i a g r a m O b j e c t K e y & g t ; & l t ; K e y & g t ; L i n k s \ & a m p ; l t ; C o l u m n s \ S u m   o f   S S F L _ I N T L _ N & a m p ; g t ; - & a m p ; l t ; M e a s u r e s \ S S F L _ I N T L _ N & a m p ; g t ; \ M E A S U R E & l t ; / K e y & g t ; & l t ; / D i a g r a m O b j e c t K e y & g t ; & l t ; D i a g r a m O b j e c t K e y & g t ; & l t ; K e y & g t ; L i n k s \ & a m p ; l t ; C o l u m n s \ S u m   o f   S S F L _ F G E N _ N & a m p ; g t ; - & a m p ; l t ; M e a s u r e s \ S S F L _ F G E N _ N & a m p ; g t ; & l t ; / K e y & g t ; & l t ; / D i a g r a m O b j e c t K e y & g t ; & l t ; D i a g r a m O b j e c t K e y & g t ; & l t ; K e y & g t ; L i n k s \ & a m p ; l t ; C o l u m n s \ S u m   o f   S S F L _ F G E N _ N & a m p ; g t ; - & a m p ; l t ; M e a s u r e s \ S S F L _ F G E N _ N & a m p ; g t ; \ C O L U M N & l t ; / K e y & g t ; & l t ; / D i a g r a m O b j e c t K e y & g t ; & l t ; D i a g r a m O b j e c t K e y & g t ; & l t ; K e y & g t ; L i n k s \ & a m p ; l t ; C o l u m n s \ S u m   o f   S S F L _ F G E N _ N & a m p ; g t ; - & a m p ; l t ; M e a s u r e s \ S S F L _ F G E N _ N & a m p ; g t ; \ M E A S U R E & l t ; / K e y & g t ; & l t ; / D i a g r a m O b j e c t K e y & g t ; & l t ; D i a g r a m O b j e c t K e y & g t ; & l t ; K e y & g t ; L i n k s \ & a m p ; l t ; C o l u m n s \ S u m   o f   S S F L _ D I S A B _ N & a m p ; g t ; - & a m p ; l t ; M e a s u r e s \ S S F L _ D I S A B _ N & a m p ; g t ; & l t ; / K e y & g t ; & l t ; / D i a g r a m O b j e c t K e y & g t ; & l t ; D i a g r a m O b j e c t K e y & g t ; & l t ; K e y & g t ; L i n k s \ & a m p ; l t ; C o l u m n s \ S u m   o f   S S F L _ D I S A B _ N & a m p ; g t ; - & a m p ; l t ; M e a s u r e s \ S S F L _ D I S A B _ N & a m p ; g t ; \ C O L U M N & l t ; / K e y & g t ; & l t ; / D i a g r a m O b j e c t K e y & g t ; & l t ; D i a g r a m O b j e c t K e y & g t ; & l t ; K e y & g t ; L i n k s \ & a m p ; l t ; C o l u m n s \ S u m   o f   S S F L _ D I S A B _ N & a m p ; g t ; - & a m p ; l t ; M e a s u r e s \ S S F L _ D I S A B _ N & a m p ; g t ; \ M E A S U R E & l t ; / K e y & g t ; & l t ; / D i a g r a m O b j e c t K e y & g t ; & l t ; D i a g r a m O b j e c t K e y & g t ; & l t ; K e y & g t ; L i n k s \ & a m p ; l t ; C o l u m n s \ S u m   o f   S S F L _ A B O R _ N & a m p ; g t ; - & a m p ; l t ; M e a s u r e s \ S S F L _ A B O R _ N & a m p ; g t ; & l t ; / K e y & g t ; & l t ; / D i a g r a m O b j e c t K e y & g t ; & l t ; D i a g r a m O b j e c t K e y & g t ; & l t ; K e y & g t ; L i n k s \ & a m p ; l t ; C o l u m n s \ S u m   o f   S S F L _ A B O R _ N & a m p ; g t ; - & a m p ; l t ; M e a s u r e s \ S S F L _ A B O R _ N & a m p ; g t ; \ C O L U M N & l t ; / K e y & g t ; & l t ; / D i a g r a m O b j e c t K e y & g t ; & l t ; D i a g r a m O b j e c t K e y & g t ; & l t ; K e y & g t ; L i n k s \ & a m p ; l t ; C o l u m n s \ S u m   o f   S S F L _ A B O R _ N & a m p ; g t ; - & a m p ; l t ; M e a s u r e s \ S S F L _ A B O R _ N & a m p ; g t ; \ M E A S U R E & l t ; / K e y & g t ; & l t ; / D i a g r a m O b j e c t K e y & g t ; & l t ; D i a g r a m O b j e c t K e y & g t ; & l t ; K e y & g t ; L i n k s \ & a m p ; l t ; C o l u m n s \ S u m   o f   S S F L _ A B D E S C R _ N & a m p ; g t ; - & a m p ; l t ; M e a s u r e s \ S S F L _ A B D E S C R _ N & a m p ; g t ; & l t ; / K e y & g t ; & l t ; / D i a g r a m O b j e c t K e y & g t ; & l t ; D i a g r a m O b j e c t K e y & g t ; & l t ; K e y & g t ; L i n k s \ & a m p ; l t ; C o l u m n s \ S u m   o f   S S F L _ A B D E S C R _ N & a m p ; g t ; - & a m p ; l t ; M e a s u r e s \ S S F L _ A B D E S C R _ N & a m p ; g t ; \ C O L U M N & l t ; / K e y & g t ; & l t ; / D i a g r a m O b j e c t K e y & g t ; & l t ; D i a g r a m O b j e c t K e y & g t ; & l t ; K e y & g t ; L i n k s \ & a m p ; l t ; C o l u m n s \ S u m   o f   S S F L _ A B D E S C R _ N & a m p ; g t ; - & a m p ; l t ; M e a s u r e s \ S S F L _ A B D E S C R _ N & a m p ; g t ; \ M E A S U R E & l t ; / K e y & g t ; & l t ; / D i a g r a m O b j e c t K e y & g t ; & l t ; D i a g r a m O b j e c t K e y & g t ; & l t ; K e y & g t ; L i n k s \ & a m p ; l t ; C o l u m n s \ S u m   o f   M C U C O D E _ G E N _ N & a m p ; g t ; - & a m p ; l t ; M e a s u r e s \ M C U C O D E _ G E N _ N & a m p ; g t ; & l t ; / K e y & g t ; & l t ; / D i a g r a m O b j e c t K e y & g t ; & l t ; D i a g r a m O b j e c t K e y & g t ; & l t ; K e y & g t ; L i n k s \ & a m p ; l t ; C o l u m n s \ S u m   o f   M C U C O D E _ G E N _ N & a m p ; g t ; - & a m p ; l t ; M e a s u r e s \ M C U C O D E _ G E N _ N & a m p ; g t ; \ C O L U M N & l t ; / K e y & g t ; & l t ; / D i a g r a m O b j e c t K e y & g t ; & l t ; D i a g r a m O b j e c t K e y & g t ; & l t ; K e y & g t ; L i n k s \ & a m p ; l t ; C o l u m n s \ S u m   o f   M C U C O D E _ G E N _ N & a m p ; g t ; - & a m p ; l t ; M e a s u r e s \ M C U C O D E _ G E N _ N & a m p ; g t ; \ M E A S U R E & l t ; / K e y & g t ; & l t ; / D i a g r a m O b j e c t K e y & g t ; & l t ; D i a g r a m O b j e c t K e y & g t ; & l t ; K e y & g t ; L i n k s \ & a m p ; l t ; C o l u m n s \ A v e r a g e   o f   M C U C O D E _ G E N _ N & a m p ; g t ; - & a m p ; l t ; M e a s u r e s \ M C U C O D E _ G E N _ N & a m p ; g t ; & l t ; / K e y & g t ; & l t ; / D i a g r a m O b j e c t K e y & g t ; & l t ; D i a g r a m O b j e c t K e y & g t ; & l t ; K e y & g t ; L i n k s \ & a m p ; l t ; C o l u m n s \ A v e r a g e   o f   M C U C O D E _ G E N _ N & a m p ; g t ; - & a m p ; l t ; M e a s u r e s \ M C U C O D E _ G E N _ N & a m p ; g t ; \ C O L U M N & l t ; / K e y & g t ; & l t ; / D i a g r a m O b j e c t K e y & g t ; & l t ; D i a g r a m O b j e c t K e y & g t ; & l t ; K e y & g t ; L i n k s \ & a m p ; l t ; C o l u m n s \ A v e r a g e   o f   M C U C O D E _ G E N _ N & a m p ; g t ; - & a m p ; l t ; M e a s u r e s \ M C U C O D E _ G E N _ N & a m p ; g t ; \ M E A S U R E & l t ; / K e y & g t ; & l t ; / D i a g r a m O b j e c t K e y & g t ; & l t ; D i a g r a m O b j e c t K e y & g t ; & l t ; K e y & g t ; L i n k s \ & a m p ; l t ; C o l u m n s \ S u m   o f   M E D I U M _ A g e _ N & a m p ; g t ; - & a m p ; l t ; M e a s u r e s \ M E D I U M _ A g e _ N & a m p ; g t ; & l t ; / K e y & g t ; & l t ; / D i a g r a m O b j e c t K e y & g t ; & l t ; D i a g r a m O b j e c t K e y & g t ; & l t ; K e y & g t ; L i n k s \ & a m p ; l t ; C o l u m n s \ S u m   o f   M E D I U M _ A g e _ N & a m p ; g t ; - & a m p ; l t ; M e a s u r e s \ M E D I U M _ A g e _ N & a m p ; g t ; \ C O L U M N & l t ; / K e y & g t ; & l t ; / D i a g r a m O b j e c t K e y & g t ; & l t ; D i a g r a m O b j e c t K e y & g t ; & l t ; K e y & g t ; L i n k s \ & a m p ; l t ; C o l u m n s \ S u m   o f   M E D I U M _ A g e _ N & a m p ; g t ; - & a m p ; l t ; M e a s u r e s \ M E D I U M _ A g e _ N & a m p ; g t ; \ M E A S U R E & l t ; / K e y & g t ; & l t ; / D i a g r a m O b j e c t K e y & g t ; & l t ; D i a g r a m O b j e c t K e y & g t ; & l t ; K e y & g t ; L i n k s \ & a m p ; l t ; C o l u m n s \ A v e r a g e   o f   M E D I U M _ A g e _ N & a m p ; g t ; - & a m p ; l t ; M e a s u r e s \ M E D I U M _ A g e _ N & a m p ; g t ; & l t ; / K e y & g t ; & l t ; / D i a g r a m O b j e c t K e y & g t ; & l t ; D i a g r a m O b j e c t K e y & g t ; & l t ; K e y & g t ; L i n k s \ & a m p ; l t ; C o l u m n s \ A v e r a g e   o f   M E D I U M _ A g e _ N & a m p ; g t ; - & a m p ; l t ; M e a s u r e s \ M E D I U M _ A g e _ N & a m p ; g t ; \ C O L U M N & l t ; / K e y & g t ; & l t ; / D i a g r a m O b j e c t K e y & g t ; & l t ; D i a g r a m O b j e c t K e y & g t ; & l t ; K e y & g t ; L i n k s \ & a m p ; l t ; C o l u m n s \ A v e r a g e   o f   M E D I U M _ A g e _ N & a m p ; g t ; - & a m p ; l t ; M e a s u r e s \ M E D I U M _ A g e _ N & a m p ; g t ; \ M E A S U R E & l t ; / K e y & g t ; & l t ; / D i a g r a m O b j e c t K e y & g t ; & l t ; D i a g r a m O b j e c t K e y & g t ; & l t ; K e y & g t ; L i n k s \ & a m p ; l t ; C o l u m n s \ S u m   o f   S Y S T E M _ A g e _ N & a m p ; g t ; - & a m p ; l t ; M e a s u r e s \ S Y S T E M _ A g e _ N & a m p ; g t ; & l t ; / K e y & g t ; & l t ; / D i a g r a m O b j e c t K e y & g t ; & l t ; D i a g r a m O b j e c t K e y & g t ; & l t ; K e y & g t ; L i n k s \ & a m p ; l t ; C o l u m n s \ S u m   o f   S Y S T E M _ A g e _ N & a m p ; g t ; - & a m p ; l t ; M e a s u r e s \ S Y S T E M _ A g e _ N & a m p ; g t ; \ C O L U M N & l t ; / K e y & g t ; & l t ; / D i a g r a m O b j e c t K e y & g t ; & l t ; D i a g r a m O b j e c t K e y & g t ; & l t ; K e y & g t ; L i n k s \ & a m p ; l t ; C o l u m n s \ S u m   o f   S Y S T E M _ A g e _ N & a m p ; g t ; - & a m p ; l t ; M e a s u r e s \ S Y S T E M _ A g e _ N & a m p ; g t ; \ M E A S U R E & l t ; / K e y & g t ; & l t ; / D i a g r a m O b j e c t K e y & g t ; & l t ; D i a g r a m O b j e c t K e y & g t ; & l t ; K e y & g t ; L i n k s \ & a m p ; l t ; C o l u m n s \ A v e r a g e   o f   S Y S T E M _ A g e _ N & a m p ; g t ; - & a m p ; l t ; M e a s u r e s \ S Y S T E M _ A g e _ N & a m p ; g t ; & l t ; / K e y & g t ; & l t ; / D i a g r a m O b j e c t K e y & g t ; & l t ; D i a g r a m O b j e c t K e y & g t ; & l t ; K e y & g t ; L i n k s \ & a m p ; l t ; C o l u m n s \ A v e r a g e   o f   S Y S T E M _ A g e _ N & a m p ; g t ; - & a m p ; l t ; M e a s u r e s \ S Y S T E M _ A g e _ N & a m p ; g t ; \ C O L U M N & l t ; / K e y & g t ; & l t ; / D i a g r a m O b j e c t K e y & g t ; & l t ; D i a g r a m O b j e c t K e y & g t ; & l t ; K e y & g t ; L i n k s \ & a m p ; l t ; C o l u m n s \ A v e r a g e   o f   S Y S T E M _ A g e _ N & a m p ; g t ; - & a m p ; l t ; M e a s u r e s \ S Y S T E M _ A g e _ N & a m p ; g t ; \ M E A S U R E & l t ; / K e y & g t ; & l t ; / D i a g r a m O b j e c t K e y & g t ; & l t ; D i a g r a m O b j e c t K e y & g t ; & l t ; K e y & g t ; L i n k s \ & a m p ; l t ; C o l u m n s \ S u m   o f   M C U C O D E _ A g e _ N & a m p ; g t ; - & a m p ; l t ; M e a s u r e s \ M C U C O D E _ A g e _ N & a m p ; g t ; & l t ; / K e y & g t ; & l t ; / D i a g r a m O b j e c t K e y & g t ; & l t ; D i a g r a m O b j e c t K e y & g t ; & l t ; K e y & g t ; L i n k s \ & a m p ; l t ; C o l u m n s \ S u m   o f   M C U C O D E _ A g e _ N & a m p ; g t ; - & a m p ; l t ; M e a s u r e s \ M C U C O D E _ A g e _ N & a m p ; g t ; \ C O L U M N & l t ; / K e y & g t ; & l t ; / D i a g r a m O b j e c t K e y & g t ; & l t ; D i a g r a m O b j e c t K e y & g t ; & l t ; K e y & g t ; L i n k s \ & a m p ; l t ; C o l u m n s \ S u m   o f   M C U C O D E _ A g e _ N & a m p ; g t ; - & a m p ; l t ; M e a s u r e s \ M C U C O D E _ A g e _ N & a m p ; g t ; \ M E A S U R E & l t ; / K e y & g t ; & l t ; / D i a g r a m O b j e c t K e y & g t ; & l t ; D i a g r a m O b j e c t K e y & g t ; & l t ; K e y & g t ; L i n k s \ & a m p ; l t ; C o l u m n s \ A v e r a g e   o f   M C U C O D E _ A g e _ N & a m p ; g t ; - & a m p ; l t ; M e a s u r e s \ M C U C O D E _ A g e _ N & a m p ; g t ; & l t ; / K e y & g t ; & l t ; / D i a g r a m O b j e c t K e y & g t ; & l t ; D i a g r a m O b j e c t K e y & g t ; & l t ; K e y & g t ; L i n k s \ & a m p ; l t ; C o l u m n s \ A v e r a g e   o f   M C U C O D E _ A g e _ N & a m p ; g t ; - & a m p ; l t ; M e a s u r e s \ M C U C O D E _ A g e _ N & a m p ; g t ; \ C O L U M N & l t ; / K e y & g t ; & l t ; / D i a g r a m O b j e c t K e y & g t ; & l t ; D i a g r a m O b j e c t K e y & g t ; & l t ; K e y & g t ; L i n k s \ & a m p ; l t ; C o l u m n s \ A v e r a g e   o f   M C U C O D E _ A g e _ N & a m p ; g t ; - & a m p ; l t ; M e a s u r e s \ M C U C O D E _ A g e _ N & a m p ; g t ; \ M E A S U R E & l t ; / K e y & g t ; & l t ; / D i a g r a m O b j e c t K e y & g t ; & l t ; D i a g r a m O b j e c t K e y & g t ; & l t ; K e y & g t ; L i n k s \ & a m p ; l t ; C o l u m n s \ S u m   o f   M E D I U M _ L A N G _ N & a m p ; g t ; - & a m p ; l t ; M e a s u r e s \ M E D I U M _ L A N G _ N & a m p ; g t ; & l t ; / K e y & g t ; & l t ; / D i a g r a m O b j e c t K e y & g t ; & l t ; D i a g r a m O b j e c t K e y & g t ; & l t ; K e y & g t ; L i n k s \ & a m p ; l t ; C o l u m n s \ S u m   o f   M E D I U M _ L A N G _ N & a m p ; g t ; - & a m p ; l t ; M e a s u r e s \ M E D I U M _ L A N G _ N & a m p ; g t ; \ C O L U M N & l t ; / K e y & g t ; & l t ; / D i a g r a m O b j e c t K e y & g t ; & l t ; D i a g r a m O b j e c t K e y & g t ; & l t ; K e y & g t ; L i n k s \ & a m p ; l t ; C o l u m n s \ S u m   o f   M E D I U M _ L A N G _ N & a m p ; g t ; - & a m p ; l t ; M e a s u r e s \ M E D I U M _ L A N G _ N & a m p ; g t ; \ M E A S U R E & l t ; / K e y & g t ; & l t ; / D i a g r a m O b j e c t K e y & g t ; & l t ; D i a g r a m O b j e c t K e y & g t ; & l t ; K e y & g t ; L i n k s \ & a m p ; l t ; C o l u m n s \ A v e r a g e   o f   M E D I U M _ L A N G _ N & a m p ; g t ; - & a m p ; l t ; M e a s u r e s \ M E D I U M _ L A N G _ N & a m p ; g t ; & l t ; / K e y & g t ; & l t ; / D i a g r a m O b j e c t K e y & g t ; & l t ; D i a g r a m O b j e c t K e y & g t ; & l t ; K e y & g t ; L i n k s \ & a m p ; l t ; C o l u m n s \ A v e r a g e   o f   M E D I U M _ L A N G _ N & a m p ; g t ; - & a m p ; l t ; M e a s u r e s \ M E D I U M _ L A N G _ N & a m p ; g t ; \ C O L U M N & l t ; / K e y & g t ; & l t ; / D i a g r a m O b j e c t K e y & g t ; & l t ; D i a g r a m O b j e c t K e y & g t ; & l t ; K e y & g t ; L i n k s \ & a m p ; l t ; C o l u m n s \ A v e r a g e   o f   M E D I U M _ L A N G _ N & a m p ; g t ; - & a m p ; l t ; M e a s u r e s \ M E D I U M _ L A N G _ N & a m p ; g t ; \ M E A S U R E & l t ; / K e y & g t ; & l t ; / D i a g r a m O b j e c t K e y & g t ; & l t ; D i a g r a m O b j e c t K e y & g t ; & l t ; K e y & g t ; L i n k s \ & a m p ; l t ; C o l u m n s \ S u m   o f   S Y S T E M _ L A N G _ N & a m p ; g t ; - & a m p ; l t ; M e a s u r e s \ S Y S T E M _ L A N G _ N & a m p ; g t ; & l t ; / K e y & g t ; & l t ; / D i a g r a m O b j e c t K e y & g t ; & l t ; D i a g r a m O b j e c t K e y & g t ; & l t ; K e y & g t ; L i n k s \ & a m p ; l t ; C o l u m n s \ S u m   o f   S Y S T E M _ L A N G _ N & a m p ; g t ; - & a m p ; l t ; M e a s u r e s \ S Y S T E M _ L A N G _ N & a m p ; g t ; \ C O L U M N & l t ; / K e y & g t ; & l t ; / D i a g r a m O b j e c t K e y & g t ; & l t ; D i a g r a m O b j e c t K e y & g t ; & l t ; K e y & g t ; L i n k s \ & a m p ; l t ; C o l u m n s \ S u m   o f   S Y S T E M _ L A N G _ N & a m p ; g t ; - & a m p ; l t ; M e a s u r e s \ S Y S T E M _ L A N G _ N & a m p ; g t ; \ M E A S U R E & l t ; / K e y & g t ; & l t ; / D i a g r a m O b j e c t K e y & g t ; & l t ; D i a g r a m O b j e c t K e y & g t ; & l t ; K e y & g t ; L i n k s \ & a m p ; l t ; C o l u m n s \ A v e r a g e   o f   S Y S T E M _ L A N G _ N & a m p ; g t ; - & a m p ; l t ; M e a s u r e s \ S Y S T E M _ L A N G _ N & a m p ; g t ; & l t ; / K e y & g t ; & l t ; / D i a g r a m O b j e c t K e y & g t ; & l t ; D i a g r a m O b j e c t K e y & g t ; & l t ; K e y & g t ; L i n k s \ & a m p ; l t ; C o l u m n s \ A v e r a g e   o f   S Y S T E M _ L A N G _ N & a m p ; g t ; - & a m p ; l t ; M e a s u r e s \ S Y S T E M _ L A N G _ N & a m p ; g t ; \ C O L U M N & l t ; / K e y & g t ; & l t ; / D i a g r a m O b j e c t K e y & g t ; & l t ; D i a g r a m O b j e c t K e y & g t ; & l t ; K e y & g t ; L i n k s \ & a m p ; l t ; C o l u m n s \ A v e r a g e   o f   S Y S T E M _ L A N G _ N & a m p ; g t ; - & a m p ; l t ; M e a s u r e s \ S Y S T E M _ L A N G _ N & a m p ; g t ; \ M E A S U R E & l t ; / K e y & g t ; & l t ; / D i a g r a m O b j e c t K e y & g t ; & l t ; D i a g r a m O b j e c t K e y & g t ; & l t ; K e y & g t ; L i n k s \ & a m p ; l t ; C o l u m n s \ S u m   o f   M C U C O D E _ L A N G _ N & a m p ; g t ; - & a m p ; l t ; M e a s u r e s \ M C U C O D E _ L A N G _ N & a m p ; g t ; & l t ; / K e y & g t ; & l t ; / D i a g r a m O b j e c t K e y & g t ; & l t ; D i a g r a m O b j e c t K e y & g t ; & l t ; K e y & g t ; L i n k s \ & a m p ; l t ; C o l u m n s \ S u m   o f   M C U C O D E _ L A N G _ N & a m p ; g t ; - & a m p ; l t ; M e a s u r e s \ M C U C O D E _ L A N G _ N & a m p ; g t ; \ C O L U M N & l t ; / K e y & g t ; & l t ; / D i a g r a m O b j e c t K e y & g t ; & l t ; D i a g r a m O b j e c t K e y & g t ; & l t ; K e y & g t ; L i n k s \ & a m p ; l t ; C o l u m n s \ S u m   o f   M C U C O D E _ L A N G _ N & a m p ; g t ; - & a m p ; l t ; M e a s u r e s \ M C U C O D E _ L A N G _ N & a m p ; g t ; \ M E A S U R E & l t ; / K e y & g t ; & l t ; / D i a g r a m O b j e c t K e y & g t ; & l t ; D i a g r a m O b j e c t K e y & g t ; & l t ; K e y & g t ; L i n k s \ & a m p ; l t ; C o l u m n s \ A v e r a g e   o f   M C U C O D E _ L A N G _ N & a m p ; g t ; - & a m p ; l t ; M e a s u r e s \ M C U C O D E _ L A N G _ N & a m p ; g t ; & l t ; / K e y & g t ; & l t ; / D i a g r a m O b j e c t K e y & g t ; & l t ; D i a g r a m O b j e c t K e y & g t ; & l t ; K e y & g t ; L i n k s \ & a m p ; l t ; C o l u m n s \ A v e r a g e   o f   M C U C O D E _ L A N G _ N & a m p ; g t ; - & a m p ; l t ; M e a s u r e s \ M C U C O D E _ L A N G _ N & a m p ; g t ; \ C O L U M N & l t ; / K e y & g t ; & l t ; / D i a g r a m O b j e c t K e y & g t ; & l t ; D i a g r a m O b j e c t K e y & g t ; & l t ; K e y & g t ; L i n k s \ & a m p ; l t ; C o l u m n s \ A v e r a g e   o f   M C U C O D E _ L A N G _ N & a m p ; g t ; - & a m p ; l t ; M e a s u r e s \ M C U C O D E _ L A N G _ N & a m p ; g t ; \ M E A S U R E & l t ; / K e y & g t ; & l t ; / D i a g r a m O b j e c t K e y & g t ; & l t ; D i a g r a m O b j e c t K e y & g t ; & l t ; K e y & g t ; L i n k s \ & a m p ; l t ; C o l u m n s \ S u m   o f   M C U C O D E _ E D U C _ N & a m p ; g t ; - & a m p ; l t ; M e a s u r e s \ M C U C O D E _ E D U C _ N & a m p ; g t ; & l t ; / K e y & g t ; & l t ; / D i a g r a m O b j e c t K e y & g t ; & l t ; D i a g r a m O b j e c t K e y & g t ; & l t ; K e y & g t ; L i n k s \ & a m p ; l t ; C o l u m n s \ S u m   o f   M C U C O D E _ E D U C _ N & a m p ; g t ; - & a m p ; l t ; M e a s u r e s \ M C U C O D E _ E D U C _ N & a m p ; g t ; \ C O L U M N & l t ; / K e y & g t ; & l t ; / D i a g r a m O b j e c t K e y & g t ; & l t ; D i a g r a m O b j e c t K e y & g t ; & l t ; K e y & g t ; L i n k s \ & a m p ; l t ; C o l u m n s \ S u m   o f   M C U C O D E _ E D U C _ N & a m p ; g t ; - & a m p ; l t ; M e a s u r e s \ M C U C O D E _ E D U C _ N & a m p ; g t ; \ M E A S U R E & l t ; / K e y & g t ; & l t ; / D i a g r a m O b j e c t K e y & g t ; & l t ; D i a g r a m O b j e c t K e y & g t ; & l t ; K e y & g t ; L i n k s \ & a m p ; l t ; C o l u m n s \ A v e r a g e   o f   M C U C O D E _ E D U C _ N & a m p ; g t ; - & a m p ; l t ; M e a s u r e s \ M C U C O D E _ E D U C _ N & a m p ; g t ; & l t ; / K e y & g t ; & l t ; / D i a g r a m O b j e c t K e y & g t ; & l t ; D i a g r a m O b j e c t K e y & g t ; & l t ; K e y & g t ; L i n k s \ & a m p ; l t ; C o l u m n s \ A v e r a g e   o f   M C U C O D E _ E D U C _ N & a m p ; g t ; - & a m p ; l t ; M e a s u r e s \ M C U C O D E _ E D U C _ N & a m p ; g t ; \ C O L U M N & l t ; / K e y & g t ; & l t ; / D i a g r a m O b j e c t K e y & g t ; & l t ; D i a g r a m O b j e c t K e y & g t ; & l t ; K e y & g t ; L i n k s \ & a m p ; l t ; C o l u m n s \ A v e r a g e   o f   M C U C O D E _ E D U C _ N & a m p ; g t ; - & a m p ; l t ; M e a s u r e s \ M C U C O D E _ E D U C _ N & a m p ; g t ; \ M E A S U R E & l t ; / K e y & g t ; & l t ; / D i a g r a m O b j e c t K e y & g t ; & l t ; D i a g r a m O b j e c t K e y & g t ; & l t ; K e y & g t ; L i n k s \ & a m p ; l t ; C o l u m n s \ S u m   o f   M E D I U M _ E D U C _ N & a m p ; g t ; - & a m p ; l t ; M e a s u r e s \ M E D I U M _ E D U C _ N & a m p ; g t ; & l t ; / K e y & g t ; & l t ; / D i a g r a m O b j e c t K e y & g t ; & l t ; D i a g r a m O b j e c t K e y & g t ; & l t ; K e y & g t ; L i n k s \ & a m p ; l t ; C o l u m n s \ S u m   o f   M E D I U M _ E D U C _ N & a m p ; g t ; - & a m p ; l t ; M e a s u r e s \ M E D I U M _ E D U C _ N & a m p ; g t ; \ C O L U M N & l t ; / K e y & g t ; & l t ; / D i a g r a m O b j e c t K e y & g t ; & l t ; D i a g r a m O b j e c t K e y & g t ; & l t ; K e y & g t ; L i n k s \ & a m p ; l t ; C o l u m n s \ S u m   o f   M E D I U M _ E D U C _ N & a m p ; g t ; - & a m p ; l t ; M e a s u r e s \ M E D I U M _ E D U C _ N & a m p ; g t ; \ M E A S U R E & l t ; / K e y & g t ; & l t ; / D i a g r a m O b j e c t K e y & g t ; & l t ; D i a g r a m O b j e c t K e y & g t ; & l t ; K e y & g t ; L i n k s \ & a m p ; l t ; C o l u m n s \ A v e r a g e   o f   M E D I U M _ E D U C _ N & a m p ; g t ; - & a m p ; l t ; M e a s u r e s \ M E D I U M _ E D U C _ N & a m p ; g t ; & l t ; / K e y & g t ; & l t ; / D i a g r a m O b j e c t K e y & g t ; & l t ; D i a g r a m O b j e c t K e y & g t ; & l t ; K e y & g t ; L i n k s \ & a m p ; l t ; C o l u m n s \ A v e r a g e   o f   M E D I U M _ E D U C _ N & a m p ; g t ; - & a m p ; l t ; M e a s u r e s \ M E D I U M _ E D U C _ N & a m p ; g t ; \ C O L U M N & l t ; / K e y & g t ; & l t ; / D i a g r a m O b j e c t K e y & g t ; & l t ; D i a g r a m O b j e c t K e y & g t ; & l t ; K e y & g t ; L i n k s \ & a m p ; l t ; C o l u m n s \ A v e r a g e   o f   M E D I U M _ E D U C _ N & a m p ; g t ; - & a m p ; l t ; M e a s u r e s \ M E D I U M _ E D U C _ N & a m p ; g t ; \ M E A S U R E & l t ; / K e y & g t ; & l t ; / D i a g r a m O b j e c t K e y & g t ; & l t ; D i a g r a m O b j e c t K e y & g t ; & l t ; K e y & g t ; L i n k s \ & a m p ; l t ; C o l u m n s \ S u m   o f   S Y S T E M _ E D U C _ N & a m p ; g t ; - & a m p ; l t ; M e a s u r e s \ S Y S T E M _ E D U C _ N & a m p ; g t ; & l t ; / K e y & g t ; & l t ; / D i a g r a m O b j e c t K e y & g t ; & l t ; D i a g r a m O b j e c t K e y & g t ; & l t ; K e y & g t ; L i n k s \ & a m p ; l t ; C o l u m n s \ S u m   o f   S Y S T E M _ E D U C _ N & a m p ; g t ; - & a m p ; l t ; M e a s u r e s \ S Y S T E M _ E D U C _ N & a m p ; g t ; \ C O L U M N & l t ; / K e y & g t ; & l t ; / D i a g r a m O b j e c t K e y & g t ; & l t ; D i a g r a m O b j e c t K e y & g t ; & l t ; K e y & g t ; L i n k s \ & a m p ; l t ; C o l u m n s \ S u m   o f   S Y S T E M _ E D U C _ N & a m p ; g t ; - & a m p ; l t ; M e a s u r e s \ S Y S T E M _ E D U C _ N & a m p ; g t ; \ M E A S U R E & l t ; / K e y & g t ; & l t ; / D i a g r a m O b j e c t K e y & g t ; & l t ; D i a g r a m O b j e c t K e y & g t ; & l t ; K e y & g t ; L i n k s \ & a m p ; l t ; C o l u m n s \ A v e r a g e   o f   S Y S T E M _ E D U C _ N & a m p ; g t ; - & a m p ; l t ; M e a s u r e s \ S Y S T E M _ E D U C _ N & a m p ; g t ; & l t ; / K e y & g t ; & l t ; / D i a g r a m O b j e c t K e y & g t ; & l t ; D i a g r a m O b j e c t K e y & g t ; & l t ; K e y & g t ; L i n k s \ & a m p ; l t ; C o l u m n s \ A v e r a g e   o f   S Y S T E M _ E D U C _ N & a m p ; g t ; - & a m p ; l t ; M e a s u r e s \ S Y S T E M _ E D U C _ N & a m p ; g t ; \ C O L U M N & l t ; / K e y & g t ; & l t ; / D i a g r a m O b j e c t K e y & g t ; & l t ; D i a g r a m O b j e c t K e y & g t ; & l t ; K e y & g t ; L i n k s \ & a m p ; l t ; C o l u m n s \ A v e r a g e   o f   S Y S T E M _ E D U C _ N & a m p ; g t ; - & a m p ; l t ; M e a s u r e s \ S Y S T E M _ E D U C _ N & a m p ; g t ; \ M E A S U R E & l t ; / K e y & g t ; & l t ; / D i a g r a m O b j e c t K e y & g t ; & l t ; D i a g r a m O b j e c t K e y & g t ; & l t ; K e y & g t ; L i n k s \ & a m p ; l t ; C o l u m n s \ S u m   o f   M E D I U M _ G O A L _ N & a m p ; g t ; - & a m p ; l t ; M e a s u r e s \ M E D I U M _ G O A L _ N & a m p ; g t ; & l t ; / K e y & g t ; & l t ; / D i a g r a m O b j e c t K e y & g t ; & l t ; D i a g r a m O b j e c t K e y & g t ; & l t ; K e y & g t ; L i n k s \ & a m p ; l t ; C o l u m n s \ S u m   o f   M E D I U M _ G O A L _ N & a m p ; g t ; - & a m p ; l t ; M e a s u r e s \ M E D I U M _ G O A L _ N & a m p ; g t ; \ C O L U M N & l t ; / K e y & g t ; & l t ; / D i a g r a m O b j e c t K e y & g t ; & l t ; D i a g r a m O b j e c t K e y & g t ; & l t ; K e y & g t ; L i n k s \ & a m p ; l t ; C o l u m n s \ S u m   o f   M E D I U M _ G O A L _ N & a m p ; g t ; - & a m p ; l t ; M e a s u r e s \ M E D I U M _ G O A L _ N & a m p ; g t ; \ M E A S U R E & l t ; / K e y & g t ; & l t ; / D i a g r a m O b j e c t K e y & g t ; & l t ; D i a g r a m O b j e c t K e y & g t ; & l t ; K e y & g t ; L i n k s \ & a m p ; l t ; C o l u m n s \ A v e r a g e   o f   M E D I U M _ G O A L _ N & a m p ; g t ; - & a m p ; l t ; M e a s u r e s \ M E D I U M _ G O A L _ N & a m p ; g t ; & l t ; / K e y & g t ; & l t ; / D i a g r a m O b j e c t K e y & g t ; & l t ; D i a g r a m O b j e c t K e y & g t ; & l t ; K e y & g t ; L i n k s \ & a m p ; l t ; C o l u m n s \ A v e r a g e   o f   M E D I U M _ G O A L _ N & a m p ; g t ; - & a m p ; l t ; M e a s u r e s \ M E D I U M _ G O A L _ N & a m p ; g t ; \ C O L U M N & l t ; / K e y & g t ; & l t ; / D i a g r a m O b j e c t K e y & g t ; & l t ; D i a g r a m O b j e c t K e y & g t ; & l t ; K e y & g t ; L i n k s \ & a m p ; l t ; C o l u m n s \ A v e r a g e   o f   M E D I U M _ G O A L _ N & a m p ; g t ; - & a m p ; l t ; M e a s u r e s \ M E D I U M _ G O A L _ N & a m p ; g t ; \ M E A S U R E & l t ; / K e y & g t ; & l t ; / D i a g r a m O b j e c t K e y & g t ; & l t ; D i a g r a m O b j e c t K e y & g t ; & l t ; K e y & g t ; L i n k s \ & a m p ; l t ; C o l u m n s \ S u m   o f   S Y S T E M _ G O A L _ N & a m p ; g t ; - & a m p ; l t ; M e a s u r e s \ S Y S T E M _ G O A L _ N & a m p ; g t ; & l t ; / K e y & g t ; & l t ; / D i a g r a m O b j e c t K e y & g t ; & l t ; D i a g r a m O b j e c t K e y & g t ; & l t ; K e y & g t ; L i n k s \ & a m p ; l t ; C o l u m n s \ S u m   o f   S Y S T E M _ G O A L _ N & a m p ; g t ; - & a m p ; l t ; M e a s u r e s \ S Y S T E M _ G O A L _ N & a m p ; g t ; \ C O L U M N & l t ; / K e y & g t ; & l t ; / D i a g r a m O b j e c t K e y & g t ; & l t ; D i a g r a m O b j e c t K e y & g t ; & l t ; K e y & g t ; L i n k s \ & a m p ; l t ; C o l u m n s \ S u m   o f   S Y S T E M _ G O A L _ N & a m p ; g t ; - & a m p ; l t ; M e a s u r e s \ S Y S T E M _ G O A L _ N & a m p ; g t ; \ M E A S U R E & l t ; / K e y & g t ; & l t ; / D i a g r a m O b j e c t K e y & g t ; & l t ; D i a g r a m O b j e c t K e y & g t ; & l t ; K e y & g t ; L i n k s \ & a m p ; l t ; C o l u m n s \ A v e r a g e   o f   S Y S T E M _ G O A L _ N & a m p ; g t ; - & a m p ; l t ; M e a s u r e s \ S Y S T E M _ G O A L _ N & a m p ; g t ; & l t ; / K e y & g t ; & l t ; / D i a g r a m O b j e c t K e y & g t ; & l t ; D i a g r a m O b j e c t K e y & g t ; & l t ; K e y & g t ; L i n k s \ & a m p ; l t ; C o l u m n s \ A v e r a g e   o f   S Y S T E M _ G O A L _ N & a m p ; g t ; - & a m p ; l t ; M e a s u r e s \ S Y S T E M _ G O A L _ N & a m p ; g t ; \ C O L U M N & l t ; / K e y & g t ; & l t ; / D i a g r a m O b j e c t K e y & g t ; & l t ; D i a g r a m O b j e c t K e y & g t ; & l t ; K e y & g t ; L i n k s \ & a m p ; l t ; C o l u m n s \ A v e r a g e   o f   S Y S T E M _ G O A L _ N & a m p ; g t ; - & a m p ; l t ; M e a s u r e s \ S Y S T E M _ G O A L _ N & a m p ; g t ; \ M E A S U R E & l t ; / K e y & g t ; & l t ; / D i a g r a m O b j e c t K e y & g t ; & l t ; D i a g r a m O b j e c t K e y & g t ; & l t ; K e y & g t ; L i n k s \ & a m p ; l t ; C o l u m n s \ S u m   o f   M C U C O D E _ G O A L _ N & a m p ; g t ; - & a m p ; l t ; M e a s u r e s \ M C U C O D E _ G O A L _ N & a m p ; g t ; & l t ; / K e y & g t ; & l t ; / D i a g r a m O b j e c t K e y & g t ; & l t ; D i a g r a m O b j e c t K e y & g t ; & l t ; K e y & g t ; L i n k s \ & a m p ; l t ; C o l u m n s \ S u m   o f   M C U C O D E _ G O A L _ N & a m p ; g t ; - & a m p ; l t ; M e a s u r e s \ M C U C O D E _ G O A L _ N & a m p ; g t ; \ C O L U M N & l t ; / K e y & g t ; & l t ; / D i a g r a m O b j e c t K e y & g t ; & l t ; D i a g r a m O b j e c t K e y & g t ; & l t ; K e y & g t ; L i n k s \ & a m p ; l t ; C o l u m n s \ S u m   o f   M C U C O D E _ G O A L _ N & a m p ; g t ; - & a m p ; l t ; M e a s u r e s \ M C U C O D E _ G O A L _ N & a m p ; g t ; \ M E A S U R E & l t ; / K e y & g t ; & l t ; / D i a g r a m O b j e c t K e y & g t ; & l t ; D i a g r a m O b j e c t K e y & g t ; & l t ; K e y & g t ; L i n k s \ & a m p ; l t ; C o l u m n s \ A v e r a g e   o f   M C U C O D E _ G O A L _ N & a m p ; g t ; - & a m p ; l t ; M e a s u r e s \ M C U C O D E _ G O A L _ N & a m p ; g t ; & l t ; / K e y & g t ; & l t ; / D i a g r a m O b j e c t K e y & g t ; & l t ; D i a g r a m O b j e c t K e y & g t ; & l t ; K e y & g t ; L i n k s \ & a m p ; l t ; C o l u m n s \ A v e r a g e   o f   M C U C O D E _ G O A L _ N & a m p ; g t ; - & a m p ; l t ; M e a s u r e s \ M C U C O D E _ G O A L _ N & a m p ; g t ; \ C O L U M N & l t ; / K e y & g t ; & l t ; / D i a g r a m O b j e c t K e y & g t ; & l t ; D i a g r a m O b j e c t K e y & g t ; & l t ; K e y & g t ; L i n k s \ & a m p ; l t ; C o l u m n s \ A v e r a g e   o f   M C U C O D E _ G O A L _ N & a m p ; g t ; - & a m p ; l t ; M e a s u r e s \ M C U C O D E _ G O A L _ N & a m p ; g t ; \ M E A S U R E & l t ; / K e y & g t ; & l t ; / D i a g r a m O b j e c t K e y & g t ; & l t ; D i a g r a m O b j e c t K e y & g t ; & l t ; K e y & g t ; L i n k s \ & a m p ; l t ; C o l u m n s \ S u m   o f   M E D I U M _ I N T L _ N & a m p ; g t ; - & a m p ; l t ; M e a s u r e s \ M E D I U M _ I N T L _ N & a m p ; g t ; & l t ; / K e y & g t ; & l t ; / D i a g r a m O b j e c t K e y & g t ; & l t ; D i a g r a m O b j e c t K e y & g t ; & l t ; K e y & g t ; L i n k s \ & a m p ; l t ; C o l u m n s \ S u m   o f   M E D I U M _ I N T L _ N & a m p ; g t ; - & a m p ; l t ; M e a s u r e s \ M E D I U M _ I N T L _ N & a m p ; g t ; \ C O L U M N & l t ; / K e y & g t ; & l t ; / D i a g r a m O b j e c t K e y & g t ; & l t ; D i a g r a m O b j e c t K e y & g t ; & l t ; K e y & g t ; L i n k s \ & a m p ; l t ; C o l u m n s \ S u m   o f   M E D I U M _ I N T L _ N & a m p ; g t ; - & a m p ; l t ; M e a s u r e s \ M E D I U M _ I N T L _ N & a m p ; g t ; \ M E A S U R E & l t ; / K e y & g t ; & l t ; / D i a g r a m O b j e c t K e y & g t ; & l t ; D i a g r a m O b j e c t K e y & g t ; & l t ; K e y & g t ; L i n k s \ & a m p ; l t ; C o l u m n s \ A v e r a g e   o f   M E D I U M _ I N T L _ N & a m p ; g t ; - & a m p ; l t ; M e a s u r e s \ M E D I U M _ I N T L _ N & a m p ; g t ; & l t ; / K e y & g t ; & l t ; / D i a g r a m O b j e c t K e y & g t ; & l t ; D i a g r a m O b j e c t K e y & g t ; & l t ; K e y & g t ; L i n k s \ & a m p ; l t ; C o l u m n s \ A v e r a g e   o f   M E D I U M _ I N T L _ N & a m p ; g t ; - & a m p ; l t ; M e a s u r e s \ M E D I U M _ I N T L _ N & a m p ; g t ; \ C O L U M N & l t ; / K e y & g t ; & l t ; / D i a g r a m O b j e c t K e y & g t ; & l t ; D i a g r a m O b j e c t K e y & g t ; & l t ; K e y & g t ; L i n k s \ & a m p ; l t ; C o l u m n s \ A v e r a g e   o f   M E D I U M _ I N T L _ N & a m p ; g t ; - & a m p ; l t ; M e a s u r e s \ M E D I U M _ I N T L _ N & a m p ; g t ; \ M E A S U R E & l t ; / K e y & g t ; & l t ; / D i a g r a m O b j e c t K e y & g t ; & l t ; D i a g r a m O b j e c t K e y & g t ; & l t ; K e y & g t ; L i n k s \ & a m p ; l t ; C o l u m n s \ S u m   o f   S Y S T E M _ I N T L _ N & a m p ; g t ; - & a m p ; l t ; M e a s u r e s \ S Y S T E M _ I N T L _ N & a m p ; g t ; & l t ; / K e y & g t ; & l t ; / D i a g r a m O b j e c t K e y & g t ; & l t ; D i a g r a m O b j e c t K e y & g t ; & l t ; K e y & g t ; L i n k s \ & a m p ; l t ; C o l u m n s \ S u m   o f   S Y S T E M _ I N T L _ N & a m p ; g t ; - & a m p ; l t ; M e a s u r e s \ S Y S T E M _ I N T L _ N & a m p ; g t ; \ C O L U M N & l t ; / K e y & g t ; & l t ; / D i a g r a m O b j e c t K e y & g t ; & l t ; D i a g r a m O b j e c t K e y & g t ; & l t ; K e y & g t ; L i n k s \ & a m p ; l t ; C o l u m n s \ S u m   o f   S Y S T E M _ I N T L _ N & a m p ; g t ; - & a m p ; l t ; M e a s u r e s \ S Y S T E M _ I N T L _ N & a m p ; g t ; \ M E A S U R E & l t ; / K e y & g t ; & l t ; / D i a g r a m O b j e c t K e y & g t ; & l t ; D i a g r a m O b j e c t K e y & g t ; & l t ; K e y & g t ; L i n k s \ & a m p ; l t ; C o l u m n s \ A v e r a g e   o f   S Y S T E M _ I N T L _ N & a m p ; g t ; - & a m p ; l t ; M e a s u r e s \ S Y S T E M _ I N T L _ N & a m p ; g t ; & l t ; / K e y & g t ; & l t ; / D i a g r a m O b j e c t K e y & g t ; & l t ; D i a g r a m O b j e c t K e y & g t ; & l t ; K e y & g t ; L i n k s \ & a m p ; l t ; C o l u m n s \ A v e r a g e   o f   S Y S T E M _ I N T L _ N & a m p ; g t ; - & a m p ; l t ; M e a s u r e s \ S Y S T E M _ I N T L _ N & a m p ; g t ; \ C O L U M N & l t ; / K e y & g t ; & l t ; / D i a g r a m O b j e c t K e y & g t ; & l t ; D i a g r a m O b j e c t K e y & g t ; & l t ; K e y & g t ; L i n k s \ & a m p ; l t ; C o l u m n s \ A v e r a g e   o f   S Y S T E M _ I N T L _ N & a m p ; g t ; - & a m p ; l t ; M e a s u r e s \ S Y S T E M _ I N T L _ N & a m p ; g t ; \ M E A S U R E & l t ; / K e y & g t ; & l t ; / D i a g r a m O b j e c t K e y & g t ; & l t ; D i a g r a m O b j e c t K e y & g t ; & l t ; K e y & g t ; L i n k s \ & a m p ; l t ; C o l u m n s \ S u m   o f   M C U C O D E _ I N T L _ N & a m p ; g t ; - & a m p ; l t ; M e a s u r e s \ M C U C O D E _ I N T L _ N & a m p ; g t ; & l t ; / K e y & g t ; & l t ; / D i a g r a m O b j e c t K e y & g t ; & l t ; D i a g r a m O b j e c t K e y & g t ; & l t ; K e y & g t ; L i n k s \ & a m p ; l t ; C o l u m n s \ S u m   o f   M C U C O D E _ I N T L _ N & a m p ; g t ; - & a m p ; l t ; M e a s u r e s \ M C U C O D E _ I N T L _ N & a m p ; g t ; \ C O L U M N & l t ; / K e y & g t ; & l t ; / D i a g r a m O b j e c t K e y & g t ; & l t ; D i a g r a m O b j e c t K e y & g t ; & l t ; K e y & g t ; L i n k s \ & a m p ; l t ; C o l u m n s \ S u m   o f   M C U C O D E _ I N T L _ N & a m p ; g t ; - & a m p ; l t ; M e a s u r e s \ M C U C O D E _ I N T L _ N & a m p ; g t ; \ M E A S U R E & l t ; / K e y & g t ; & l t ; / D i a g r a m O b j e c t K e y & g t ; & l t ; D i a g r a m O b j e c t K e y & g t ; & l t ; K e y & g t ; L i n k s \ & a m p ; l t ; C o l u m n s \ A v e r a g e   o f   M C U C O D E _ I N T L _ N & a m p ; g t ; - & a m p ; l t ; M e a s u r e s \ M C U C O D E _ I N T L _ N & a m p ; g t ; & l t ; / K e y & g t ; & l t ; / D i a g r a m O b j e c t K e y & g t ; & l t ; D i a g r a m O b j e c t K e y & g t ; & l t ; K e y & g t ; L i n k s \ & a m p ; l t ; C o l u m n s \ A v e r a g e   o f   M C U C O D E _ I N T L _ N & a m p ; g t ; - & a m p ; l t ; M e a s u r e s \ M C U C O D E _ I N T L _ N & a m p ; g t ; \ C O L U M N & l t ; / K e y & g t ; & l t ; / D i a g r a m O b j e c t K e y & g t ; & l t ; D i a g r a m O b j e c t K e y & g t ; & l t ; K e y & g t ; L i n k s \ & a m p ; l t ; C o l u m n s \ A v e r a g e   o f   M C U C O D E _ I N T L _ N & a m p ; g t ; - & a m p ; l t ; M e a s u r e s \ M C U C O D E _ I N T L _ N & a m p ; g t ; \ M E A S U R E & l t ; / K e y & g t ; & l t ; / D i a g r a m O b j e c t K e y & g t ; & l t ; D i a g r a m O b j e c t K e y & g t ; & l t ; K e y & g t ; L i n k s \ & a m p ; l t ; C o l u m n s \ S u m   o f   M E D I U M _ F G E N _ N & a m p ; g t ; - & a m p ; l t ; M e a s u r e s \ M E D I U M _ F G E N _ N & a m p ; g t ; & l t ; / K e y & g t ; & l t ; / D i a g r a m O b j e c t K e y & g t ; & l t ; D i a g r a m O b j e c t K e y & g t ; & l t ; K e y & g t ; L i n k s \ & a m p ; l t ; C o l u m n s \ S u m   o f   M E D I U M _ F G E N _ N & a m p ; g t ; - & a m p ; l t ; M e a s u r e s \ M E D I U M _ F G E N _ N & a m p ; g t ; \ C O L U M N & l t ; / K e y & g t ; & l t ; / D i a g r a m O b j e c t K e y & g t ; & l t ; D i a g r a m O b j e c t K e y & g t ; & l t ; K e y & g t ; L i n k s \ & a m p ; l t ; C o l u m n s \ S u m   o f   M E D I U M _ F G E N _ N & a m p ; g t ; - & a m p ; l t ; M e a s u r e s \ M E D I U M _ F G E N _ N & a m p ; g t ; \ M E A S U R E & l t ; / K e y & g t ; & l t ; / D i a g r a m O b j e c t K e y & g t ; & l t ; D i a g r a m O b j e c t K e y & g t ; & l t ; K e y & g t ; L i n k s \ & a m p ; l t ; C o l u m n s \ A v e r a g e   o f   M E D I U M _ F G E N _ N & a m p ; g t ; - & a m p ; l t ; M e a s u r e s \ M E D I U M _ F G E N _ N & a m p ; g t ; & l t ; / K e y & g t ; & l t ; / D i a g r a m O b j e c t K e y & g t ; & l t ; D i a g r a m O b j e c t K e y & g t ; & l t ; K e y & g t ; L i n k s \ & a m p ; l t ; C o l u m n s \ A v e r a g e   o f   M E D I U M _ F G E N _ N & a m p ; g t ; - & a m p ; l t ; M e a s u r e s \ M E D I U M _ F G E N _ N & a m p ; g t ; \ C O L U M N & l t ; / K e y & g t ; & l t ; / D i a g r a m O b j e c t K e y & g t ; & l t ; D i a g r a m O b j e c t K e y & g t ; & l t ; K e y & g t ; L i n k s \ & a m p ; l t ; C o l u m n s \ A v e r a g e   o f   M E D I U M _ F G E N _ N & a m p ; g t ; - & a m p ; l t ; M e a s u r e s \ M E D I U M _ F G E N _ N & a m p ; g t ; \ M E A S U R E & l t ; / K e y & g t ; & l t ; / D i a g r a m O b j e c t K e y & g t ; & l t ; D i a g r a m O b j e c t K e y & g t ; & l t ; K e y & g t ; L i n k s \ & a m p ; l t ; C o l u m n s \ S u m   o f   S Y S T E M _ F G E N _ N & a m p ; g t ; - & a m p ; l t ; M e a s u r e s \ S Y S T E M _ F G E N _ N & a m p ; g t ; & l t ; / K e y & g t ; & l t ; / D i a g r a m O b j e c t K e y & g t ; & l t ; D i a g r a m O b j e c t K e y & g t ; & l t ; K e y & g t ; L i n k s \ & a m p ; l t ; C o l u m n s \ S u m   o f   S Y S T E M _ F G E N _ N & a m p ; g t ; - & a m p ; l t ; M e a s u r e s \ S Y S T E M _ F G E N _ N & a m p ; g t ; \ C O L U M N & l t ; / K e y & g t ; & l t ; / D i a g r a m O b j e c t K e y & g t ; & l t ; D i a g r a m O b j e c t K e y & g t ; & l t ; K e y & g t ; L i n k s \ & a m p ; l t ; C o l u m n s \ S u m   o f   S Y S T E M _ F G E N _ N & a m p ; g t ; - & a m p ; l t ; M e a s u r e s \ S Y S T E M _ F G E N _ N & a m p ; g t ; \ M E A S U R E & l t ; / K e y & g t ; & l t ; / D i a g r a m O b j e c t K e y & g t ; & l t ; D i a g r a m O b j e c t K e y & g t ; & l t ; K e y & g t ; L i n k s \ & a m p ; l t ; C o l u m n s \ A v e r a g e   o f   S Y S T E M _ F G E N _ N & a m p ; g t ; - & a m p ; l t ; M e a s u r e s \ S Y S T E M _ F G E N _ N & a m p ; g t ; & l t ; / K e y & g t ; & l t ; / D i a g r a m O b j e c t K e y & g t ; & l t ; D i a g r a m O b j e c t K e y & g t ; & l t ; K e y & g t ; L i n k s \ & a m p ; l t ; C o l u m n s \ A v e r a g e   o f   S Y S T E M _ F G E N _ N & a m p ; g t ; - & a m p ; l t ; M e a s u r e s \ S Y S T E M _ F G E N _ N & a m p ; g t ; \ C O L U M N & l t ; / K e y & g t ; & l t ; / D i a g r a m O b j e c t K e y & g t ; & l t ; D i a g r a m O b j e c t K e y & g t ; & l t ; K e y & g t ; L i n k s \ & a m p ; l t ; C o l u m n s \ A v e r a g e   o f   S Y S T E M _ F G E N _ N & a m p ; g t ; - & a m p ; l t ; M e a s u r e s \ S Y S T E M _ F G E N _ N & a m p ; g t ; \ M E A S U R E & l t ; / K e y & g t ; & l t ; / D i a g r a m O b j e c t K e y & g t ; & l t ; D i a g r a m O b j e c t K e y & g t ; & l t ; K e y & g t ; L i n k s \ & a m p ; l t ; C o l u m n s \ S u m   o f   M C U C O D E _ F G E N _ N & a m p ; g t ; - & a m p ; l t ; M e a s u r e s \ M C U C O D E _ F G E N _ N & a m p ; g t ; & l t ; / K e y & g t ; & l t ; / D i a g r a m O b j e c t K e y & g t ; & l t ; D i a g r a m O b j e c t K e y & g t ; & l t ; K e y & g t ; L i n k s \ & a m p ; l t ; C o l u m n s \ S u m   o f   M C U C O D E _ F G E N _ N & a m p ; g t ; - & a m p ; l t ; M e a s u r e s \ M C U C O D E _ F G E N _ N & a m p ; g t ; \ C O L U M N & l t ; / K e y & g t ; & l t ; / D i a g r a m O b j e c t K e y & g t ; & l t ; D i a g r a m O b j e c t K e y & g t ; & l t ; K e y & g t ; L i n k s \ & a m p ; l t ; C o l u m n s \ S u m   o f   M C U C O D E _ F G E N _ N & a m p ; g t ; - & a m p ; l t ; M e a s u r e s \ M C U C O D E _ F G E N _ N & a m p ; g t ; \ M E A S U R E & l t ; / K e y & g t ; & l t ; / D i a g r a m O b j e c t K e y & g t ; & l t ; D i a g r a m O b j e c t K e y & g t ; & l t ; K e y & g t ; L i n k s \ & a m p ; l t ; C o l u m n s \ A v e r a g e   o f   M C U C O D E _ F G E N _ N & a m p ; g t ; - & a m p ; l t ; M e a s u r e s \ M C U C O D E _ F G E N _ N & a m p ; g t ; & l t ; / K e y & g t ; & l t ; / D i a g r a m O b j e c t K e y & g t ; & l t ; D i a g r a m O b j e c t K e y & g t ; & l t ; K e y & g t ; L i n k s \ & a m p ; l t ; C o l u m n s \ A v e r a g e   o f   M C U C O D E _ F G E N _ N & a m p ; g t ; - & a m p ; l t ; M e a s u r e s \ M C U C O D E _ F G E N _ N & a m p ; g t ; \ C O L U M N & l t ; / K e y & g t ; & l t ; / D i a g r a m O b j e c t K e y & g t ; & l t ; D i a g r a m O b j e c t K e y & g t ; & l t ; K e y & g t ; L i n k s \ & a m p ; l t ; C o l u m n s \ A v e r a g e   o f   M C U C O D E _ F G E N _ N & a m p ; g t ; - & a m p ; l t ; M e a s u r e s \ M C U C O D E _ F G E N _ N & a m p ; g t ; \ M E A S U R E & l t ; / K e y & g t ; & l t ; / D i a g r a m O b j e c t K e y & g t ; & l t ; D i a g r a m O b j e c t K e y & g t ; & l t ; K e y & g t ; L i n k s \ & a m p ; l t ; C o l u m n s \ S u m   o f   M E D I U M _ D I S A B _ N & a m p ; g t ; - & a m p ; l t ; M e a s u r e s \ M E D I U M _ D I S A B _ N & a m p ; g t ; & l t ; / K e y & g t ; & l t ; / D i a g r a m O b j e c t K e y & g t ; & l t ; D i a g r a m O b j e c t K e y & g t ; & l t ; K e y & g t ; L i n k s \ & a m p ; l t ; C o l u m n s \ S u m   o f   M E D I U M _ D I S A B _ N & a m p ; g t ; - & a m p ; l t ; M e a s u r e s \ M E D I U M _ D I S A B _ N & a m p ; g t ; \ C O L U M N & l t ; / K e y & g t ; & l t ; / D i a g r a m O b j e c t K e y & g t ; & l t ; D i a g r a m O b j e c t K e y & g t ; & l t ; K e y & g t ; L i n k s \ & a m p ; l t ; C o l u m n s \ S u m   o f   M E D I U M _ D I S A B _ N & a m p ; g t ; - & a m p ; l t ; M e a s u r e s \ M E D I U M _ D I S A B _ N & a m p ; g t ; \ M E A S U R E & l t ; / K e y & g t ; & l t ; / D i a g r a m O b j e c t K e y & g t ; & l t ; D i a g r a m O b j e c t K e y & g t ; & l t ; K e y & g t ; L i n k s \ & a m p ; l t ; C o l u m n s \ A v e r a g e   o f   M E D I U M _ D I S A B _ N & a m p ; g t ; - & a m p ; l t ; M e a s u r e s \ M E D I U M _ D I S A B _ N & a m p ; g t ; & l t ; / K e y & g t ; & l t ; / D i a g r a m O b j e c t K e y & g t ; & l t ; D i a g r a m O b j e c t K e y & g t ; & l t ; K e y & g t ; L i n k s \ & a m p ; l t ; C o l u m n s \ A v e r a g e   o f   M E D I U M _ D I S A B _ N & a m p ; g t ; - & a m p ; l t ; M e a s u r e s \ M E D I U M _ D I S A B _ N & a m p ; g t ; \ C O L U M N & l t ; / K e y & g t ; & l t ; / D i a g r a m O b j e c t K e y & g t ; & l t ; D i a g r a m O b j e c t K e y & g t ; & l t ; K e y & g t ; L i n k s \ & a m p ; l t ; C o l u m n s \ A v e r a g e   o f   M E D I U M _ D I S A B _ N & a m p ; g t ; - & a m p ; l t ; M e a s u r e s \ M E D I U M _ D I S A B _ N & a m p ; g t ; \ M E A S U R E & l t ; / K e y & g t ; & l t ; / D i a g r a m O b j e c t K e y & g t ; & l t ; D i a g r a m O b j e c t K e y & g t ; & l t ; K e y & g t ; L i n k s \ & a m p ; l t ; C o l u m n s \ S u m   o f   S Y S T E M _ D I S A B _ N & a m p ; g t ; - & a m p ; l t ; M e a s u r e s \ S Y S T E M _ D I S A B _ N & a m p ; g t ; & l t ; / K e y & g t ; & l t ; / D i a g r a m O b j e c t K e y & g t ; & l t ; D i a g r a m O b j e c t K e y & g t ; & l t ; K e y & g t ; L i n k s \ & a m p ; l t ; C o l u m n s \ S u m   o f   S Y S T E M _ D I S A B _ N & a m p ; g t ; - & a m p ; l t ; M e a s u r e s \ S Y S T E M _ D I S A B _ N & a m p ; g t ; \ C O L U M N & l t ; / K e y & g t ; & l t ; / D i a g r a m O b j e c t K e y & g t ; & l t ; D i a g r a m O b j e c t K e y & g t ; & l t ; K e y & g t ; L i n k s \ & a m p ; l t ; C o l u m n s \ S u m   o f   S Y S T E M _ D I S A B _ N & a m p ; g t ; - & a m p ; l t ; M e a s u r e s \ S Y S T E M _ D I S A B _ N & a m p ; g t ; \ M E A S U R E & l t ; / K e y & g t ; & l t ; / D i a g r a m O b j e c t K e y & g t ; & l t ; D i a g r a m O b j e c t K e y & g t ; & l t ; K e y & g t ; L i n k s \ & a m p ; l t ; C o l u m n s \ A v e r a g e   o f   S Y S T E M _ D I S A B _ N & a m p ; g t ; - & a m p ; l t ; M e a s u r e s \ S Y S T E M _ D I S A B _ N & a m p ; g t ; & l t ; / K e y & g t ; & l t ; / D i a g r a m O b j e c t K e y & g t ; & l t ; D i a g r a m O b j e c t K e y & g t ; & l t ; K e y & g t ; L i n k s \ & a m p ; l t ; C o l u m n s \ A v e r a g e   o f   S Y S T E M _ D I S A B _ N & a m p ; g t ; - & a m p ; l t ; M e a s u r e s \ S Y S T E M _ D I S A B _ N & a m p ; g t ; \ C O L U M N & l t ; / K e y & g t ; & l t ; / D i a g r a m O b j e c t K e y & g t ; & l t ; D i a g r a m O b j e c t K e y & g t ; & l t ; K e y & g t ; L i n k s \ & a m p ; l t ; C o l u m n s \ A v e r a g e   o f   S Y S T E M _ D I S A B _ N & a m p ; g t ; - & a m p ; l t ; M e a s u r e s \ S Y S T E M _ D I S A B _ N & a m p ; g t ; \ M E A S U R E & l t ; / K e y & g t ; & l t ; / D i a g r a m O b j e c t K e y & g t ; & l t ; D i a g r a m O b j e c t K e y & g t ; & l t ; K e y & g t ; L i n k s \ & a m p ; l t ; C o l u m n s \ S u m   o f   M C U C O D E _ D I S A B _ N & a m p ; g t ; - & a m p ; l t ; M e a s u r e s \ M C U C O D E _ D I S A B _ N & a m p ; g t ; & l t ; / K e y & g t ; & l t ; / D i a g r a m O b j e c t K e y & g t ; & l t ; D i a g r a m O b j e c t K e y & g t ; & l t ; K e y & g t ; L i n k s \ & a m p ; l t ; C o l u m n s \ S u m   o f   M C U C O D E _ D I S A B _ N & a m p ; g t ; - & a m p ; l t ; M e a s u r e s \ M C U C O D E _ D I S A B _ N & a m p ; g t ; \ C O L U M N & l t ; / K e y & g t ; & l t ; / D i a g r a m O b j e c t K e y & g t ; & l t ; D i a g r a m O b j e c t K e y & g t ; & l t ; K e y & g t ; L i n k s \ & a m p ; l t ; C o l u m n s \ S u m   o f   M C U C O D E _ D I S A B _ N & a m p ; g t ; - & a m p ; l t ; M e a s u r e s \ M C U C O D E _ D I S A B _ N & a m p ; g t ; \ M E A S U R E & l t ; / K e y & g t ; & l t ; / D i a g r a m O b j e c t K e y & g t ; & l t ; D i a g r a m O b j e c t K e y & g t ; & l t ; K e y & g t ; L i n k s \ & a m p ; l t ; C o l u m n s \ A v e r a g e   o f   M C U C O D E _ D I S A B _ N & a m p ; g t ; - & a m p ; l t ; M e a s u r e s \ M C U C O D E _ D I S A B _ N & a m p ; g t ; & l t ; / K e y & g t ; & l t ; / D i a g r a m O b j e c t K e y & g t ; & l t ; D i a g r a m O b j e c t K e y & g t ; & l t ; K e y & g t ; L i n k s \ & a m p ; l t ; C o l u m n s \ A v e r a g e   o f   M C U C O D E _ D I S A B _ N & a m p ; g t ; - & a m p ; l t ; M e a s u r e s \ M C U C O D E _ D I S A B _ N & a m p ; g t ; \ C O L U M N & l t ; / K e y & g t ; & l t ; / D i a g r a m O b j e c t K e y & g t ; & l t ; D i a g r a m O b j e c t K e y & g t ; & l t ; K e y & g t ; L i n k s \ & a m p ; l t ; C o l u m n s \ A v e r a g e   o f   M C U C O D E _ D I S A B _ N & a m p ; g t ; - & a m p ; l t ; M e a s u r e s \ M C U C O D E _ D I S A B _ N & a m p ; g t ; \ M E A S U R E & l t ; / K e y & g t ; & l t ; / D i a g r a m O b j e c t K e y & g t ; & l t ; D i a g r a m O b j e c t K e y & g t ; & l t ; K e y & g t ; L i n k s \ & a m p ; l t ; C o l u m n s \ S u m   o f   M E D I U M _ A B O R _ N & a m p ; g t ; - & a m p ; l t ; M e a s u r e s \ M E D I U M _ A B O R _ N & a m p ; g t ; & l t ; / K e y & g t ; & l t ; / D i a g r a m O b j e c t K e y & g t ; & l t ; D i a g r a m O b j e c t K e y & g t ; & l t ; K e y & g t ; L i n k s \ & a m p ; l t ; C o l u m n s \ S u m   o f   M E D I U M _ A B O R _ N & a m p ; g t ; - & a m p ; l t ; M e a s u r e s \ M E D I U M _ A B O R _ N & a m p ; g t ; \ C O L U M N & l t ; / K e y & g t ; & l t ; / D i a g r a m O b j e c t K e y & g t ; & l t ; D i a g r a m O b j e c t K e y & g t ; & l t ; K e y & g t ; L i n k s \ & a m p ; l t ; C o l u m n s \ S u m   o f   M E D I U M _ A B O R _ N & a m p ; g t ; - & a m p ; l t ; M e a s u r e s \ M E D I U M _ A B O R _ N & a m p ; g t ; \ M E A S U R E & l t ; / K e y & g t ; & l t ; / D i a g r a m O b j e c t K e y & g t ; & l t ; D i a g r a m O b j e c t K e y & g t ; & l t ; K e y & g t ; L i n k s \ & a m p ; l t ; C o l u m n s \ A v e r a g e   o f   M E D I U M _ A B O R _ N & a m p ; g t ; - & a m p ; l t ; M e a s u r e s \ M E D I U M _ A B O R _ N & a m p ; g t ; & l t ; / K e y & g t ; & l t ; / D i a g r a m O b j e c t K e y & g t ; & l t ; D i a g r a m O b j e c t K e y & g t ; & l t ; K e y & g t ; L i n k s \ & a m p ; l t ; C o l u m n s \ A v e r a g e   o f   M E D I U M _ A B O R _ N & a m p ; g t ; - & a m p ; l t ; M e a s u r e s \ M E D I U M _ A B O R _ N & a m p ; g t ; \ C O L U M N & l t ; / K e y & g t ; & l t ; / D i a g r a m O b j e c t K e y & g t ; & l t ; D i a g r a m O b j e c t K e y & g t ; & l t ; K e y & g t ; L i n k s \ & a m p ; l t ; C o l u m n s \ A v e r a g e   o f   M E D I U M _ A B O R _ N & a m p ; g t ; - & a m p ; l t ; M e a s u r e s \ M E D I U M _ A B O R _ N & a m p ; g t ; \ M E A S U R E & l t ; / K e y & g t ; & l t ; / D i a g r a m O b j e c t K e y & g t ; & l t ; D i a g r a m O b j e c t K e y & g t ; & l t ; K e y & g t ; L i n k s \ & a m p ; l t ; C o l u m n s \ S u m   o f   S Y S T E M _ A B O R _ N & a m p ; g t ; - & a m p ; l t ; M e a s u r e s \ S Y S T E M _ A B O R _ N & a m p ; g t ; & l t ; / K e y & g t ; & l t ; / D i a g r a m O b j e c t K e y & g t ; & l t ; D i a g r a m O b j e c t K e y & g t ; & l t ; K e y & g t ; L i n k s \ & a m p ; l t ; C o l u m n s \ S u m   o f   S Y S T E M _ A B O R _ N & a m p ; g t ; - & a m p ; l t ; M e a s u r e s \ S Y S T E M _ A B O R _ N & a m p ; g t ; \ C O L U M N & l t ; / K e y & g t ; & l t ; / D i a g r a m O b j e c t K e y & g t ; & l t ; D i a g r a m O b j e c t K e y & g t ; & l t ; K e y & g t ; L i n k s \ & a m p ; l t ; C o l u m n s \ S u m   o f   S Y S T E M _ A B O R _ N & a m p ; g t ; - & a m p ; l t ; M e a s u r e s \ S Y S T E M _ A B O R _ N & a m p ; g t ; \ M E A S U R E & l t ; / K e y & g t ; & l t ; / D i a g r a m O b j e c t K e y & g t ; & l t ; D i a g r a m O b j e c t K e y & g t ; & l t ; K e y & g t ; L i n k s \ & a m p ; l t ; C o l u m n s \ A v e r a g e   o f   S Y S T E M _ A B O R _ N & a m p ; g t ; - & a m p ; l t ; M e a s u r e s \ S Y S T E M _ A B O R _ N & a m p ; g t ; & l t ; / K e y & g t ; & l t ; / D i a g r a m O b j e c t K e y & g t ; & l t ; D i a g r a m O b j e c t K e y & g t ; & l t ; K e y & g t ; L i n k s \ & a m p ; l t ; C o l u m n s \ A v e r a g e   o f   S Y S T E M _ A B O R _ N & a m p ; g t ; - & a m p ; l t ; M e a s u r e s \ S Y S T E M _ A B O R _ N & a m p ; g t ; \ C O L U M N & l t ; / K e y & g t ; & l t ; / D i a g r a m O b j e c t K e y & g t ; & l t ; D i a g r a m O b j e c t K e y & g t ; & l t ; K e y & g t ; L i n k s \ & a m p ; l t ; C o l u m n s \ A v e r a g e   o f   S Y S T E M _ A B O R _ N & a m p ; g t ; - & a m p ; l t ; M e a s u r e s \ S Y S T E M _ A B O R _ N & a m p ; g t ; \ M E A S U R E & l t ; / K e y & g t ; & l t ; / D i a g r a m O b j e c t K e y & g t ; & l t ; D i a g r a m O b j e c t K e y & g t ; & l t ; K e y & g t ; L i n k s \ & a m p ; l t ; C o l u m n s \ S u m   o f   M C U C O D E _ A B O R _ N & a m p ; g t ; - & a m p ; l t ; M e a s u r e s \ M C U C O D E _ A B O R _ N & a m p ; g t ; & l t ; / K e y & g t ; & l t ; / D i a g r a m O b j e c t K e y & g t ; & l t ; D i a g r a m O b j e c t K e y & g t ; & l t ; K e y & g t ; L i n k s \ & a m p ; l t ; C o l u m n s \ S u m   o f   M C U C O D E _ A B O R _ N & a m p ; g t ; - & a m p ; l t ; M e a s u r e s \ M C U C O D E _ A B O R _ N & a m p ; g t ; \ C O L U M N & l t ; / K e y & g t ; & l t ; / D i a g r a m O b j e c t K e y & g t ; & l t ; D i a g r a m O b j e c t K e y & g t ; & l t ; K e y & g t ; L i n k s \ & a m p ; l t ; C o l u m n s \ S u m   o f   M C U C O D E _ A B O R _ N & a m p ; g t ; - & a m p ; l t ; M e a s u r e s \ M C U C O D E _ A B O R _ N & a m p ; g t ; \ M E A S U R E & l t ; / K e y & g t ; & l t ; / D i a g r a m O b j e c t K e y & g t ; & l t ; D i a g r a m O b j e c t K e y & g t ; & l t ; K e y & g t ; L i n k s \ & a m p ; l t ; C o l u m n s \ A v e r a g e   o f   M C U C O D E _ A B O R _ N & a m p ; g t ; - & a m p ; l t ; M e a s u r e s \ M C U C O D E _ A B O R _ N & a m p ; g t ; & l t ; / K e y & g t ; & l t ; / D i a g r a m O b j e c t K e y & g t ; & l t ; D i a g r a m O b j e c t K e y & g t ; & l t ; K e y & g t ; L i n k s \ & a m p ; l t ; C o l u m n s \ A v e r a g e   o f   M C U C O D E _ A B O R _ N & a m p ; g t ; - & a m p ; l t ; M e a s u r e s \ M C U C O D E _ A B O R _ N & a m p ; g t ; \ C O L U M N & l t ; / K e y & g t ; & l t ; / D i a g r a m O b j e c t K e y & g t ; & l t ; D i a g r a m O b j e c t K e y & g t ; & l t ; K e y & g t ; L i n k s \ & a m p ; l t ; C o l u m n s \ A v e r a g e   o f   M C U C O D E _ A B O R _ N & a m p ; g t ; - & a m p ; l t ; M e a s u r e s \ M C U C O D E _ A B O R _ N & a m p ; g t ; \ M E A S U R E & l t ; / K e y & g t ; & l t ; / D i a g r a m O b j e c t K e y & g t ; & l t ; D i a g r a m O b j e c t K e y & g t ; & l t ; K e y & g t ; L i n k s \ & a m p ; l t ; C o l u m n s \ S u m   o f   M E D I U M _ A B D E S C R _ N & a m p ; g t ; - & a m p ; l t ; M e a s u r e s \ M E D I U M _ A B D E S C R _ N & a m p ; g t ; & l t ; / K e y & g t ; & l t ; / D i a g r a m O b j e c t K e y & g t ; & l t ; D i a g r a m O b j e c t K e y & g t ; & l t ; K e y & g t ; L i n k s \ & a m p ; l t ; C o l u m n s \ S u m   o f   M E D I U M _ A B D E S C R _ N & a m p ; g t ; - & a m p ; l t ; M e a s u r e s \ M E D I U M _ A B D E S C R _ N & a m p ; g t ; \ C O L U M N & l t ; / K e y & g t ; & l t ; / D i a g r a m O b j e c t K e y & g t ; & l t ; D i a g r a m O b j e c t K e y & g t ; & l t ; K e y & g t ; L i n k s \ & a m p ; l t ; C o l u m n s \ S u m   o f   M E D I U M _ A B D E S C R _ N & a m p ; g t ; - & a m p ; l t ; M e a s u r e s \ M E D I U M _ A B D E S C R _ N & a m p ; g t ; \ M E A S U R E & l t ; / K e y & g t ; & l t ; / D i a g r a m O b j e c t K e y & g t ; & l t ; D i a g r a m O b j e c t K e y & g t ; & l t ; K e y & g t ; L i n k s \ & a m p ; l t ; C o l u m n s \ A v e r a g e   o f   M E D I U M _ A B D E S C R _ N & a m p ; g t ; - & a m p ; l t ; M e a s u r e s \ M E D I U M _ A B D E S C R _ N & a m p ; g t ; & l t ; / K e y & g t ; & l t ; / D i a g r a m O b j e c t K e y & g t ; & l t ; D i a g r a m O b j e c t K e y & g t ; & l t ; K e y & g t ; L i n k s \ & a m p ; l t ; C o l u m n s \ A v e r a g e   o f   M E D I U M _ A B D E S C R _ N & a m p ; g t ; - & a m p ; l t ; M e a s u r e s \ M E D I U M _ A B D E S C R _ N & a m p ; g t ; \ C O L U M N & l t ; / K e y & g t ; & l t ; / D i a g r a m O b j e c t K e y & g t ; & l t ; D i a g r a m O b j e c t K e y & g t ; & l t ; K e y & g t ; L i n k s \ & a m p ; l t ; C o l u m n s \ A v e r a g e   o f   M E D I U M _ A B D E S C R _ N & a m p ; g t ; - & a m p ; l t ; M e a s u r e s \ M E D I U M _ A B D E S C R _ N & a m p ; g t ; \ M E A S U R E & l t ; / K e y & g t ; & l t ; / D i a g r a m O b j e c t K e y & g t ; & l t ; D i a g r a m O b j e c t K e y & g t ; & l t ; K e y & g t ; L i n k s \ & a m p ; l t ; C o l u m n s \ S u m   o f   S Y S T E M _ A B D E S C R _ N & a m p ; g t ; - & a m p ; l t ; M e a s u r e s \ S Y S T E M _ A B D E S C R _ N & a m p ; g t ; & l t ; / K e y & g t ; & l t ; / D i a g r a m O b j e c t K e y & g t ; & l t ; D i a g r a m O b j e c t K e y & g t ; & l t ; K e y & g t ; L i n k s \ & a m p ; l t ; C o l u m n s \ S u m   o f   S Y S T E M _ A B D E S C R _ N & a m p ; g t ; - & a m p ; l t ; M e a s u r e s \ S Y S T E M _ A B D E S C R _ N & a m p ; g t ; \ C O L U M N & l t ; / K e y & g t ; & l t ; / D i a g r a m O b j e c t K e y & g t ; & l t ; D i a g r a m O b j e c t K e y & g t ; & l t ; K e y & g t ; L i n k s \ & a m p ; l t ; C o l u m n s \ S u m   o f   S Y S T E M _ A B D E S C R _ N & a m p ; g t ; - & a m p ; l t ; M e a s u r e s \ S Y S T E M _ A B D E S C R _ N & a m p ; g t ; \ M E A S U R E & l t ; / K e y & g t ; & l t ; / D i a g r a m O b j e c t K e y & g t ; & l t ; D i a g r a m O b j e c t K e y & g t ; & l t ; K e y & g t ; L i n k s \ & a m p ; l t ; C o l u m n s \ A v e r a g e   o f   S Y S T E M _ A B D E S C R _ N & a m p ; g t ; - & a m p ; l t ; M e a s u r e s \ S Y S T E M _ A B D E S C R _ N & a m p ; g t ; & l t ; / K e y & g t ; & l t ; / D i a g r a m O b j e c t K e y & g t ; & l t ; D i a g r a m O b j e c t K e y & g t ; & l t ; K e y & g t ; L i n k s \ & a m p ; l t ; C o l u m n s \ A v e r a g e   o f   S Y S T E M _ A B D E S C R _ N & a m p ; g t ; - & a m p ; l t ; M e a s u r e s \ S Y S T E M _ A B D E S C R _ N & a m p ; g t ; \ C O L U M N & l t ; / K e y & g t ; & l t ; / D i a g r a m O b j e c t K e y & g t ; & l t ; D i a g r a m O b j e c t K e y & g t ; & l t ; K e y & g t ; L i n k s \ & a m p ; l t ; C o l u m n s \ A v e r a g e   o f   S Y S T E M _ A B D E S C R _ N & a m p ; g t ; - & a m p ; l t ; M e a s u r e s \ S Y S T E M _ A B D E S C R _ N & a m p ; g t ; \ M E A S U R E & l t ; / K e y & g t ; & l t ; / D i a g r a m O b j e c t K e y & g t ; & l t ; D i a g r a m O b j e c t K e y & g t ; & l t ; K e y & g t ; L i n k s \ & a m p ; l t ; C o l u m n s \ S u m   o f   M C U C O D E _ A B D E S C R _ N & a m p ; g t ; - & a m p ; l t ; M e a s u r e s \ M C U C O D E _ A B D E S C R _ N & a m p ; g t ; & l t ; / K e y & g t ; & l t ; / D i a g r a m O b j e c t K e y & g t ; & l t ; D i a g r a m O b j e c t K e y & g t ; & l t ; K e y & g t ; L i n k s \ & a m p ; l t ; C o l u m n s \ S u m   o f   M C U C O D E _ A B D E S C R _ N & a m p ; g t ; - & a m p ; l t ; M e a s u r e s \ M C U C O D E _ A B D E S C R _ N & a m p ; g t ; \ C O L U M N & l t ; / K e y & g t ; & l t ; / D i a g r a m O b j e c t K e y & g t ; & l t ; D i a g r a m O b j e c t K e y & g t ; & l t ; K e y & g t ; L i n k s \ & a m p ; l t ; C o l u m n s \ S u m   o f   M C U C O D E _ A B D E S C R _ N & a m p ; g t ; - & a m p ; l t ; M e a s u r e s \ M C U C O D E _ A B D E S C R _ N & a m p ; g t ; \ M E A S U R E & l t ; / K e y & g t ; & l t ; / D i a g r a m O b j e c t K e y & g t ; & l t ; D i a g r a m O b j e c t K e y & g t ; & l t ; K e y & g t ; L i n k s \ & a m p ; l t ; C o l u m n s \ A v e r a g e   o f   M C U C O D E _ A B D E S C R _ N & a m p ; g t ; - & a m p ; l t ; M e a s u r e s \ M C U C O D E _ A B D E S C R _ N & a m p ; g t ; & l t ; / K e y & g t ; & l t ; / D i a g r a m O b j e c t K e y & g t ; & l t ; D i a g r a m O b j e c t K e y & g t ; & l t ; K e y & g t ; L i n k s \ & a m p ; l t ; C o l u m n s \ A v e r a g e   o f   M C U C O D E _ A B D E S C R _ N & a m p ; g t ; - & a m p ; l t ; M e a s u r e s \ M C U C O D E _ A B D E S C R _ N & a m p ; g t ; \ C O L U M N & l t ; / K e y & g t ; & l t ; / D i a g r a m O b j e c t K e y & g t ; & l t ; D i a g r a m O b j e c t K e y & g t ; & l t ; K e y & g t ; L i n k s \ & a m p ; l t ; C o l u m n s \ A v e r a g e   o f   M C U C O D E _ A B D E S C R _ N & a m p ; g t ; - & a m p ; l t ; M e a s u r e s \ M C U C O D E _ A B D E S C R _ N & a m p ; g t ; \ M E A S U R E & l t ; / K e y & g t ; & l t ; / D i a g r a m O b j e c t K e y & g t ; & l t ; D i a g r a m O b j e c t K e y & g t ; & l t ; K e y & g t ; L i n k s \ & a m p ; l t ; C o l u m n s \ C o u n t   o f   F C _ M C U _ C O D E & a m p ; g t ; - & a m p ; l t ; M e a s u r e s \ F C _ M C U _ C O D E & a m p ; g t ; & l t ; / K e y & g t ; & l t ; / D i a g r a m O b j e c t K e y & g t ; & l t ; D i a g r a m O b j e c t K e y & g t ; & l t ; K e y & g t ; L i n k s \ & a m p ; l t ; C o l u m n s \ C o u n t   o f   F C _ M C U _ C O D E & a m p ; g t ; - & a m p ; l t ; M e a s u r e s \ F C _ M C U _ C O D E & a m p ; g t ; \ C O L U M N & l t ; / K e y & g t ; & l t ; / D i a g r a m O b j e c t K e y & g t ; & l t ; D i a g r a m O b j e c t K e y & g t ; & l t ; K e y & g t ; L i n k s \ & a m p ; l t ; C o l u m n s \ C o u n t   o f   F C _ M C U _ C O D E & a m p ; g t ; - & a m p ; l t ; M e a s u r e s \ F C _ M C U _ C O D 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S F L F e m & l t ; / K e y & g t ; & l t ; / a : K e y & g t ; & l t ; a : V a l u e   i : t y p e = " M e a s u r e G r i d N o d e V i e w S t a t e " & g t ; & l t ; L a y e d O u t & g t ; t r u e & l t ; / L a y e d O u t & g t ; & l t ; / a : V a l u e & g t ; & l t ; / a : K e y V a l u e O f D i a g r a m O b j e c t K e y a n y T y p e z b w N T n L X & g t ; & l t ; a : K e y V a l u e O f D i a g r a m O b j e c t K e y a n y T y p e z b w N T n L X & g t ; & l t ; a : K e y & g t ; & l t ; K e y & g t ; M e a s u r e s \ % S S F L F e m \ T a g I n f o \ F o r m u l a & l t ; / K e y & g t ; & l t ; / a : K e y & g t ; & l t ; a : V a l u e   i : t y p e = " M e a s u r e G r i d V i e w S t a t e I D i a g r a m T a g A d d i t i o n a l I n f o " / & g t ; & l t ; / a : K e y V a l u e O f D i a g r a m O b j e c t K e y a n y T y p e z b w N T n L X & g t ; & l t ; a : K e y V a l u e O f D i a g r a m O b j e c t K e y a n y T y p e z b w N T n L X & g t ; & l t ; a : K e y & g t ; & l t ; K e y & g t ; M e a s u r e s \ % S S F L F e m \ T a g I n f o \ V a l u e & l t ; / K e y & g t ; & l t ; / a : K e y & g t ; & l t ; a : V a l u e   i : t y p e = " M e a s u r e G r i d V i e w S t a t e I D i a g r a m T a g A d d i t i o n a l I n f o " / & g t ; & l t ; / a : K e y V a l u e O f D i a g r a m O b j e c t K e y a n y T y p e z b w N T n L X & g t ; & l t ; a : K e y V a l u e O f D i a g r a m O b j e c t K e y a n y T y p e z b w N T n L X & g t ; & l t ; a : K e y & g t ; & l t ; K e y & g t ; M e a s u r e s \ % S S F L M a l e & l t ; / K e y & g t ; & l t ; / a : K e y & g t ; & l t ; a : V a l u e   i : t y p e = " M e a s u r e G r i d N o d e V i e w S t a t e " & g t ; & l t ; C o l u m n & g t ; 1 & l t ; / C o l u m n & g t ; & l t ; L a y e d O u t & g t ; t r u e & l t ; / L a y e d O u t & g t ; & l t ; / a : V a l u e & g t ; & l t ; / a : K e y V a l u e O f D i a g r a m O b j e c t K e y a n y T y p e z b w N T n L X & g t ; & l t ; a : K e y V a l u e O f D i a g r a m O b j e c t K e y a n y T y p e z b w N T n L X & g t ; & l t ; a : K e y & g t ; & l t ; K e y & g t ; M e a s u r e s \ % S S F L M a l e \ T a g I n f o \ F o r m u l a & l t ; / K e y & g t ; & l t ; / a : K e y & g t ; & l t ; a : V a l u e   i : t y p e = " M e a s u r e G r i d V i e w S t a t e I D i a g r a m T a g A d d i t i o n a l I n f o " / & g t ; & l t ; / a : K e y V a l u e O f D i a g r a m O b j e c t K e y a n y T y p e z b w N T n L X & g t ; & l t ; a : K e y V a l u e O f D i a g r a m O b j e c t K e y a n y T y p e z b w N T n L X & g t ; & l t ; a : K e y & g t ; & l t ; K e y & g t ; M e a s u r e s \ % S S F L M a l e \ T a g I n f o \ V a l u e & l t ; / K e y & g t ; & l t ; / a : K e y & g t ; & l t ; a : V a l u e   i : t y p e = " M e a s u r e G r i d V i e w S t a t e I D i a g r a m T a g A d d i t i o n a l I n f o " / & g t ; & l t ; / a : K e y V a l u e O f D i a g r a m O b j e c t K e y a n y T y p e z b w N T n L X & g t ; & l t ; a : K e y V a l u e O f D i a g r a m O b j e c t K e y a n y T y p e z b w N T n L X & g t ; & l t ; a : K e y & g t ; & l t ; K e y & g t ; M e a s u r e s \ % S S F L G e n O t h & l t ; / K e y & g t ; & l t ; / a : K e y & g t ; & l t ; a : V a l u e   i : t y p e = " M e a s u r e G r i d N o d e V i e w S t a t e " & g t ; & l t ; C o l u m n & g t ; 2 & l t ; / C o l u m n & g t ; & l t ; L a y e d O u t & g t ; t r u e & l t ; / L a y e d O u t & g t ; & l t ; / a : V a l u e & g t ; & l t ; / a : K e y V a l u e O f D i a g r a m O b j e c t K e y a n y T y p e z b w N T n L X & g t ; & l t ; a : K e y V a l u e O f D i a g r a m O b j e c t K e y a n y T y p e z b w N T n L X & g t ; & l t ; a : K e y & g t ; & l t ; K e y & g t ; M e a s u r e s \ % S S F L G e n O t h \ T a g I n f o \ F o r m u l a & l t ; / K e y & g t ; & l t ; / a : K e y & g t ; & l t ; a : V a l u e   i : t y p e = " M e a s u r e G r i d V i e w S t a t e I D i a g r a m T a g A d d i t i o n a l I n f o " / & g t ; & l t ; / a : K e y V a l u e O f D i a g r a m O b j e c t K e y a n y T y p e z b w N T n L X & g t ; & l t ; a : K e y V a l u e O f D i a g r a m O b j e c t K e y a n y T y p e z b w N T n L X & g t ; & l t ; a : K e y & g t ; & l t ; K e y & g t ; M e a s u r e s \ % S S F L G e n O t h \ T a g I n f o \ V a l u e & l t ; / K e y & g t ; & l t ; / a : K e y & g t ; & l t ; a : V a l u e   i : t y p e = " M e a s u r e G r i d V i e w S t a t e I D i a g r a m T a g A d d i t i o n a l I n f o " / & g t ; & l t ; / a : K e y V a l u e O f D i a g r a m O b j e c t K e y a n y T y p e z b w N T n L X & g t ; & l t ; a : K e y V a l u e O f D i a g r a m O b j e c t K e y a n y T y p e z b w N T n L X & g t ; & l t ; a : K e y & g t ; & l t ; K e y & g t ; M e a s u r e s \ % S S F L A g e U n d 2 1 & l t ; / K e y & g t ; & l t ; / a : K e y & g t ; & l t ; a : V a l u e   i : t y p e = " M e a s u r e G r i d N o d e V i e w S t a t e " & g t ; & l t ; L a y e d O u t & g t ; t r u e & l t ; / L a y e d O u t & g t ; & l t ; R o w & g t ; 1 & l t ; / R o w & g t ; & l t ; / a : V a l u e & g t ; & l t ; / a : K e y V a l u e O f D i a g r a m O b j e c t K e y a n y T y p e z b w N T n L X & g t ; & l t ; a : K e y V a l u e O f D i a g r a m O b j e c t K e y a n y T y p e z b w N T n L X & g t ; & l t ; a : K e y & g t ; & l t ; K e y & g t ; M e a s u r e s \ % S S F L A g e U n d 2 1 \ T a g I n f o \ F o r m u l a & l t ; / K e y & g t ; & l t ; / a : K e y & g t ; & l t ; a : V a l u e   i : t y p e = " M e a s u r e G r i d V i e w S t a t e I D i a g r a m T a g A d d i t i o n a l I n f o " / & g t ; & l t ; / a : K e y V a l u e O f D i a g r a m O b j e c t K e y a n y T y p e z b w N T n L X & g t ; & l t ; a : K e y V a l u e O f D i a g r a m O b j e c t K e y a n y T y p e z b w N T n L X & g t ; & l t ; a : K e y & g t ; & l t ; K e y & g t ; M e a s u r e s \ % S S F L A g e U n d 2 1 \ T a g I n f o \ V a l u e & l t ; / K e y & g t ; & l t ; / a : K e y & g t ; & l t ; a : V a l u e   i : t y p e = " M e a s u r e G r i d V i e w S t a t e I D i a g r a m T a g A d d i t i o n a l I n f o " / & g t ; & l t ; / a : K e y V a l u e O f D i a g r a m O b j e c t K e y a n y T y p e z b w N T n L X & g t ; & l t ; a : K e y V a l u e O f D i a g r a m O b j e c t K e y a n y T y p e z b w N T n L X & g t ; & l t ; a : K e y & g t ; & l t ; K e y & g t ; M e a s u r e s \ % S S F L A g e 2 1 t o 2 5 & l t ; / K e y & g t ; & l t ; / a : K e y & g t ; & l t ; a : V a l u e   i : t y p e = " M e a s u r e G r i d N o d e V i e w S t a t e " & g t ; & l t ; C o l u m n & g t ; 3 & l t ; / C o l u m n & g t ; & l t ; L a y e d O u t & g t ; t r u e & l t ; / L a y e d O u t & g t ; & l t ; / a : V a l u e & g t ; & l t ; / a : K e y V a l u e O f D i a g r a m O b j e c t K e y a n y T y p e z b w N T n L X & g t ; & l t ; a : K e y V a l u e O f D i a g r a m O b j e c t K e y a n y T y p e z b w N T n L X & g t ; & l t ; a : K e y & g t ; & l t ; K e y & g t ; M e a s u r e s \ % S S F L A g e 2 1 t o 2 5 \ T a g I n f o \ F o r m u l a & l t ; / K e y & g t ; & l t ; / a : K e y & g t ; & l t ; a : V a l u e   i : t y p e = " M e a s u r e G r i d V i e w S t a t e I D i a g r a m T a g A d d i t i o n a l I n f o " / & g t ; & l t ; / a : K e y V a l u e O f D i a g r a m O b j e c t K e y a n y T y p e z b w N T n L X & g t ; & l t ; a : K e y V a l u e O f D i a g r a m O b j e c t K e y a n y T y p e z b w N T n L X & g t ; & l t ; a : K e y & g t ; & l t ; K e y & g t ; M e a s u r e s \ % S S F L A g e 2 1 t o 2 5 \ T a g I n f o \ V a l u e & l t ; / K e y & g t ; & l t ; / a : K e y & g t ; & l t ; a : V a l u e   i : t y p e = " M e a s u r e G r i d V i e w S t a t e I D i a g r a m T a g A d d i t i o n a l I n f o " / & g t ; & l t ; / a : K e y V a l u e O f D i a g r a m O b j e c t K e y a n y T y p e z b w N T n L X & g t ; & l t ; a : K e y V a l u e O f D i a g r a m O b j e c t K e y a n y T y p e z b w N T n L X & g t ; & l t ; a : K e y & g t ; & l t ; K e y & g t ; M e a s u r e s \ % S S F L A g e 2 6 t o 3 0 & l t ; / K e y & g t ; & l t ; / a : K e y & g t ; & l t ; a : V a l u e   i : t y p e = " M e a s u r e G r i d N o d e V i e w S t a t e " & g t ; & l t ; C o l u m n & g t ; 4 & l t ; / C o l u m n & g t ; & l t ; L a y e d O u t & g t ; t r u e & l t ; / L a y e d O u t & g t ; & l t ; / a : V a l u e & g t ; & l t ; / a : K e y V a l u e O f D i a g r a m O b j e c t K e y a n y T y p e z b w N T n L X & g t ; & l t ; a : K e y V a l u e O f D i a g r a m O b j e c t K e y a n y T y p e z b w N T n L X & g t ; & l t ; a : K e y & g t ; & l t ; K e y & g t ; M e a s u r e s \ % S S F L A g e 2 6 t o 3 0 \ T a g I n f o \ F o r m u l a & l t ; / K e y & g t ; & l t ; / a : K e y & g t ; & l t ; a : V a l u e   i : t y p e = " M e a s u r e G r i d V i e w S t a t e I D i a g r a m T a g A d d i t i o n a l I n f o " / & g t ; & l t ; / a : K e y V a l u e O f D i a g r a m O b j e c t K e y a n y T y p e z b w N T n L X & g t ; & l t ; a : K e y V a l u e O f D i a g r a m O b j e c t K e y a n y T y p e z b w N T n L X & g t ; & l t ; a : K e y & g t ; & l t ; K e y & g t ; M e a s u r e s \ % S S F L A g e 2 6 t o 3 0 \ T a g I n f o \ V a l u e & l t ; / K e y & g t ; & l t ; / a : K e y & g t ; & l t ; a : V a l u e   i : t y p e = " M e a s u r e G r i d V i e w S t a t e I D i a g r a m T a g A d d i t i o n a l I n f o " / & g t ; & l t ; / a : K e y V a l u e O f D i a g r a m O b j e c t K e y a n y T y p e z b w N T n L X & g t ; & l t ; a : K e y V a l u e O f D i a g r a m O b j e c t K e y a n y T y p e z b w N T n L X & g t ; & l t ; a : K e y & g t ; & l t ; K e y & g t ; M e a s u r e s \ % S S F L A g e 3 1 t o 3 5 & l t ; / K e y & g t ; & l t ; / a : K e y & g t ; & l t ; a : V a l u e   i : t y p e = " M e a s u r e G r i d N o d e V i e w S t a t e " & g t ; & l t ; C o l u m n & g t ; 5 & l t ; / C o l u m n & g t ; & l t ; L a y e d O u t & g t ; t r u e & l t ; / L a y e d O u t & g t ; & l t ; / a : V a l u e & g t ; & l t ; / a : K e y V a l u e O f D i a g r a m O b j e c t K e y a n y T y p e z b w N T n L X & g t ; & l t ; a : K e y V a l u e O f D i a g r a m O b j e c t K e y a n y T y p e z b w N T n L X & g t ; & l t ; a : K e y & g t ; & l t ; K e y & g t ; M e a s u r e s \ % S S F L A g e 3 1 t o 3 5 \ T a g I n f o \ F o r m u l a & l t ; / K e y & g t ; & l t ; / a : K e y & g t ; & l t ; a : V a l u e   i : t y p e = " M e a s u r e G r i d V i e w S t a t e I D i a g r a m T a g A d d i t i o n a l I n f o " / & g t ; & l t ; / a : K e y V a l u e O f D i a g r a m O b j e c t K e y a n y T y p e z b w N T n L X & g t ; & l t ; a : K e y V a l u e O f D i a g r a m O b j e c t K e y a n y T y p e z b w N T n L X & g t ; & l t ; a : K e y & g t ; & l t ; K e y & g t ; M e a s u r e s \ % S S F L A g e 3 1 t o 3 5 \ T a g I n f o \ V a l u e & l t ; / K e y & g t ; & l t ; / a : K e y & g t ; & l t ; a : V a l u e   i : t y p e = " M e a s u r e G r i d V i e w S t a t e I D i a g r a m T a g A d d i t i o n a l I n f o " / & g t ; & l t ; / a : K e y V a l u e O f D i a g r a m O b j e c t K e y a n y T y p e z b w N T n L X & g t ; & l t ; a : K e y V a l u e O f D i a g r a m O b j e c t K e y a n y T y p e z b w N T n L X & g t ; & l t ; a : K e y & g t ; & l t ; K e y & g t ; M e a s u r e s \ % S S F L A g e O v 3 5 & l t ; / K e y & g t ; & l t ; / a : K e y & g t ; & l t ; a : V a l u e   i : t y p e = " M e a s u r e G r i d N o d e V i e w S t a t e " & g t ; & l t ; C o l u m n & g t ; 6 & l t ; / C o l u m n & g t ; & l t ; L a y e d O u t & g t ; t r u e & l t ; / L a y e d O u t & g t ; & l t ; / a : V a l u e & g t ; & l t ; / a : K e y V a l u e O f D i a g r a m O b j e c t K e y a n y T y p e z b w N T n L X & g t ; & l t ; a : K e y V a l u e O f D i a g r a m O b j e c t K e y a n y T y p e z b w N T n L X & g t ; & l t ; a : K e y & g t ; & l t ; K e y & g t ; M e a s u r e s \ % S S F L A g e O v 3 5 \ T a g I n f o \ F o r m u l a & l t ; / K e y & g t ; & l t ; / a : K e y & g t ; & l t ; a : V a l u e   i : t y p e = " M e a s u r e G r i d V i e w S t a t e I D i a g r a m T a g A d d i t i o n a l I n f o " / & g t ; & l t ; / a : K e y V a l u e O f D i a g r a m O b j e c t K e y a n y T y p e z b w N T n L X & g t ; & l t ; a : K e y V a l u e O f D i a g r a m O b j e c t K e y a n y T y p e z b w N T n L X & g t ; & l t ; a : K e y & g t ; & l t ; K e y & g t ; M e a s u r e s \ % S S F L A g e O v 3 5 \ T a g I n f o \ V a l u e & l t ; / K e y & g t ; & l t ; / a : K e y & g t ; & l t ; a : V a l u e   i : t y p e = " M e a s u r e G r i d V i e w S t a t e I D i a g r a m T a g A d d i t i o n a l I n f o " / & g t ; & l t ; / a : K e y V a l u e O f D i a g r a m O b j e c t K e y a n y T y p e z b w N T n L X & g t ; & l t ; a : K e y V a l u e O f D i a g r a m O b j e c t K e y a n y T y p e z b w N T n L X & g t ; & l t ; a : K e y & g t ; & l t ; K e y & g t ; M e a s u r e s \ % S S F L E n g l & l t ; / K e y & g t ; & l t ; / a : K e y & g t ; & l t ; a : V a l u e   i : t y p e = " M e a s u r e G r i d N o d e V i e w S t a t e " & g t ; & l t ; C o l u m n & g t ; 7 & l t ; / C o l u m n & g t ; & l t ; L a y e d O u t & g t ; t r u e & l t ; / L a y e d O u t & g t ; & l t ; / a : V a l u e & g t ; & l t ; / a : K e y V a l u e O f D i a g r a m O b j e c t K e y a n y T y p e z b w N T n L X & g t ; & l t ; a : K e y V a l u e O f D i a g r a m O b j e c t K e y a n y T y p e z b w N T n L X & g t ; & l t ; a : K e y & g t ; & l t ; K e y & g t ; M e a s u r e s \ % S S F L E n g l \ T a g I n f o \ F o r m u l a & l t ; / K e y & g t ; & l t ; / a : K e y & g t ; & l t ; a : V a l u e   i : t y p e = " M e a s u r e G r i d V i e w S t a t e I D i a g r a m T a g A d d i t i o n a l I n f o " / & g t ; & l t ; / a : K e y V a l u e O f D i a g r a m O b j e c t K e y a n y T y p e z b w N T n L X & g t ; & l t ; a : K e y V a l u e O f D i a g r a m O b j e c t K e y a n y T y p e z b w N T n L X & g t ; & l t ; a : K e y & g t ; & l t ; K e y & g t ; M e a s u r e s \ % S S F L E n g l \ T a g I n f o \ V a l u e & l t ; / K e y & g t ; & l t ; / a : K e y & g t ; & l t ; a : V a l u e   i : t y p e = " M e a s u r e G r i d V i e w S t a t e I D i a g r a m T a g A d d i t i o n a l I n f o " / & g t ; & l t ; / a : K e y V a l u e O f D i a g r a m O b j e c t K e y a n y T y p e z b w N T n L X & g t ; & l t ; a : K e y V a l u e O f D i a g r a m O b j e c t K e y a n y T y p e z b w N T n L X & g t ; & l t ; a : K e y & g t ; & l t ; K e y & g t ; M e a s u r e s \ % S S F L F r n & l t ; / K e y & g t ; & l t ; / a : K e y & g t ; & l t ; a : V a l u e   i : t y p e = " M e a s u r e G r i d N o d e V i e w S t a t e " & g t ; & l t ; C o l u m n & g t ; 8 & l t ; / C o l u m n & g t ; & l t ; L a y e d O u t & g t ; t r u e & l t ; / L a y e d O u t & g t ; & l t ; / a : V a l u e & g t ; & l t ; / a : K e y V a l u e O f D i a g r a m O b j e c t K e y a n y T y p e z b w N T n L X & g t ; & l t ; a : K e y V a l u e O f D i a g r a m O b j e c t K e y a n y T y p e z b w N T n L X & g t ; & l t ; a : K e y & g t ; & l t ; K e y & g t ; M e a s u r e s \ % S S F L F r n \ T a g I n f o \ F o r m u l a & l t ; / K e y & g t ; & l t ; / a : K e y & g t ; & l t ; a : V a l u e   i : t y p e = " M e a s u r e G r i d V i e w S t a t e I D i a g r a m T a g A d d i t i o n a l I n f o " / & g t ; & l t ; / a : K e y V a l u e O f D i a g r a m O b j e c t K e y a n y T y p e z b w N T n L X & g t ; & l t ; a : K e y V a l u e O f D i a g r a m O b j e c t K e y a n y T y p e z b w N T n L X & g t ; & l t ; a : K e y & g t ; & l t ; K e y & g t ; M e a s u r e s \ % S S F L F r n \ T a g I n f o \ V a l u e & l t ; / K e y & g t ; & l t ; / a : K e y & g t ; & l t ; a : V a l u e   i : t y p e = " M e a s u r e G r i d V i e w S t a t e I D i a g r a m T a g A d d i t i o n a l I n f o " / & g t ; & l t ; / a : K e y V a l u e O f D i a g r a m O b j e c t K e y a n y T y p e z b w N T n L X & g t ; & l t ; a : K e y V a l u e O f D i a g r a m O b j e c t K e y a n y T y p e z b w N T n L X & g t ; & l t ; a : K e y & g t ; & l t ; K e y & g t ; M e a s u r e s \ % S S F L L a n g O t h & l t ; / K e y & g t ; & l t ; / a : K e y & g t ; & l t ; a : V a l u e   i : t y p e = " M e a s u r e G r i d N o d e V i e w S t a t e " & g t ; & l t ; C o l u m n & g t ; 9 & l t ; / C o l u m n & g t ; & l t ; L a y e d O u t & g t ; t r u e & l t ; / L a y e d O u t & g t ; & l t ; / a : V a l u e & g t ; & l t ; / a : K e y V a l u e O f D i a g r a m O b j e c t K e y a n y T y p e z b w N T n L X & g t ; & l t ; a : K e y V a l u e O f D i a g r a m O b j e c t K e y a n y T y p e z b w N T n L X & g t ; & l t ; a : K e y & g t ; & l t ; K e y & g t ; M e a s u r e s \ % S S F L L a n g O t h \ T a g I n f o \ F o r m u l a & l t ; / K e y & g t ; & l t ; / a : K e y & g t ; & l t ; a : V a l u e   i : t y p e = " M e a s u r e G r i d V i e w S t a t e I D i a g r a m T a g A d d i t i o n a l I n f o " / & g t ; & l t ; / a : K e y V a l u e O f D i a g r a m O b j e c t K e y a n y T y p e z b w N T n L X & g t ; & l t ; a : K e y V a l u e O f D i a g r a m O b j e c t K e y a n y T y p e z b w N T n L X & g t ; & l t ; a : K e y & g t ; & l t ; K e y & g t ; M e a s u r e s \ % S S F L L a n g O t h \ T a g I n f o \ V a l u e & l t ; / K e y & g t ; & l t ; / a : K e y & g t ; & l t ; a : V a l u e   i : t y p e = " M e a s u r e G r i d V i e w S t a t e I D i a g r a m T a g A d d i t i o n a l I n f o " / & g t ; & l t ; / a : K e y V a l u e O f D i a g r a m O b j e c t K e y a n y T y p e z b w N T n L X & g t ; & l t ; a : K e y V a l u e O f D i a g r a m O b j e c t K e y a n y T y p e z b w N T n L X & g t ; & l t ; a : K e y & g t ; & l t ; K e y & g t ; M e a s u r e s \ % S S F L E d u 1 & l t ; / K e y & g t ; & l t ; / a : K e y & g t ; & l t ; a : V a l u e   i : t y p e = " M e a s u r e G r i d N o d e V i e w S t a t e " & g t ; & l t ; C o l u m n & g t ; 1 0 & l t ; / C o l u m n & g t ; & l t ; L a y e d O u t & g t ; t r u e & l t ; / L a y e d O u t & g t ; & l t ; / a : V a l u e & g t ; & l t ; / a : K e y V a l u e O f D i a g r a m O b j e c t K e y a n y T y p e z b w N T n L X & g t ; & l t ; a : K e y V a l u e O f D i a g r a m O b j e c t K e y a n y T y p e z b w N T n L X & g t ; & l t ; a : K e y & g t ; & l t ; K e y & g t ; M e a s u r e s \ % S S F L E d u 1 \ T a g I n f o \ F o r m u l a & l t ; / K e y & g t ; & l t ; / a : K e y & g t ; & l t ; a : V a l u e   i : t y p e = " M e a s u r e G r i d V i e w S t a t e I D i a g r a m T a g A d d i t i o n a l I n f o " / & g t ; & l t ; / a : K e y V a l u e O f D i a g r a m O b j e c t K e y a n y T y p e z b w N T n L X & g t ; & l t ; a : K e y V a l u e O f D i a g r a m O b j e c t K e y a n y T y p e z b w N T n L X & g t ; & l t ; a : K e y & g t ; & l t ; K e y & g t ; M e a s u r e s \ % S S F L E d u 1 \ T a g I n f o \ V a l u e & l t ; / K e y & g t ; & l t ; / a : K e y & g t ; & l t ; a : V a l u e   i : t y p e = " M e a s u r e G r i d V i e w S t a t e I D i a g r a m T a g A d d i t i o n a l I n f o " / & g t ; & l t ; / a : K e y V a l u e O f D i a g r a m O b j e c t K e y a n y T y p e z b w N T n L X & g t ; & l t ; a : K e y V a l u e O f D i a g r a m O b j e c t K e y a n y T y p e z b w N T n L X & g t ; & l t ; a : K e y & g t ; & l t ; K e y & g t ; M e a s u r e s \ % S S F L E d u 2 & l t ; / K e y & g t ; & l t ; / a : K e y & g t ; & l t ; a : V a l u e   i : t y p e = " M e a s u r e G r i d N o d e V i e w S t a t e " & g t ; & l t ; C o l u m n & g t ; 1 1 & l t ; / C o l u m n & g t ; & l t ; L a y e d O u t & g t ; t r u e & l t ; / L a y e d O u t & g t ; & l t ; / a : V a l u e & g t ; & l t ; / a : K e y V a l u e O f D i a g r a m O b j e c t K e y a n y T y p e z b w N T n L X & g t ; & l t ; a : K e y V a l u e O f D i a g r a m O b j e c t K e y a n y T y p e z b w N T n L X & g t ; & l t ; a : K e y & g t ; & l t ; K e y & g t ; M e a s u r e s \ % S S F L E d u 2 \ T a g I n f o \ F o r m u l a & l t ; / K e y & g t ; & l t ; / a : K e y & g t ; & l t ; a : V a l u e   i : t y p e = " M e a s u r e G r i d V i e w S t a t e I D i a g r a m T a g A d d i t i o n a l I n f o " / & g t ; & l t ; / a : K e y V a l u e O f D i a g r a m O b j e c t K e y a n y T y p e z b w N T n L X & g t ; & l t ; a : K e y V a l u e O f D i a g r a m O b j e c t K e y a n y T y p e z b w N T n L X & g t ; & l t ; a : K e y & g t ; & l t ; K e y & g t ; M e a s u r e s \ % S S F L E d u 2 \ T a g I n f o \ V a l u e & l t ; / K e y & g t ; & l t ; / a : K e y & g t ; & l t ; a : V a l u e   i : t y p e = " M e a s u r e G r i d V i e w S t a t e I D i a g r a m T a g A d d i t i o n a l I n f o " / & g t ; & l t ; / a : K e y V a l u e O f D i a g r a m O b j e c t K e y a n y T y p e z b w N T n L X & g t ; & l t ; a : K e y V a l u e O f D i a g r a m O b j e c t K e y a n y T y p e z b w N T n L X & g t ; & l t ; a : K e y & g t ; & l t ; K e y & g t ; M e a s u r e s \ % S S F L E d u 3 & l t ; / K e y & g t ; & l t ; / a : K e y & g t ; & l t ; a : V a l u e   i : t y p e = " M e a s u r e G r i d N o d e V i e w S t a t e " & g t ; & l t ; C o l u m n & g t ; 1 2 & l t ; / C o l u m n & g t ; & l t ; L a y e d O u t & g t ; t r u e & l t ; / L a y e d O u t & g t ; & l t ; / a : V a l u e & g t ; & l t ; / a : K e y V a l u e O f D i a g r a m O b j e c t K e y a n y T y p e z b w N T n L X & g t ; & l t ; a : K e y V a l u e O f D i a g r a m O b j e c t K e y a n y T y p e z b w N T n L X & g t ; & l t ; a : K e y & g t ; & l t ; K e y & g t ; M e a s u r e s \ % S S F L E d u 3 \ T a g I n f o \ F o r m u l a & l t ; / K e y & g t ; & l t ; / a : K e y & g t ; & l t ; a : V a l u e   i : t y p e = " M e a s u r e G r i d V i e w S t a t e I D i a g r a m T a g A d d i t i o n a l I n f o " / & g t ; & l t ; / a : K e y V a l u e O f D i a g r a m O b j e c t K e y a n y T y p e z b w N T n L X & g t ; & l t ; a : K e y V a l u e O f D i a g r a m O b j e c t K e y a n y T y p e z b w N T n L X & g t ; & l t ; a : K e y & g t ; & l t ; K e y & g t ; M e a s u r e s \ % S S F L E d u 3 \ T a g I n f o \ V a l u e & l t ; / K e y & g t ; & l t ; / a : K e y & g t ; & l t ; a : V a l u e   i : t y p e = " M e a s u r e G r i d V i e w S t a t e I D i a g r a m T a g A d d i t i o n a l I n f o " / & g t ; & l t ; / a : K e y V a l u e O f D i a g r a m O b j e c t K e y a n y T y p e z b w N T n L X & g t ; & l t ; a : K e y V a l u e O f D i a g r a m O b j e c t K e y a n y T y p e z b w N T n L X & g t ; & l t ; a : K e y & g t ; & l t ; K e y & g t ; M e a s u r e s \ % S S F L E d u 4 & l t ; / K e y & g t ; & l t ; / a : K e y & g t ; & l t ; a : V a l u e   i : t y p e = " M e a s u r e G r i d N o d e V i e w S t a t e " & g t ; & l t ; C o l u m n & g t ; 1 3 & l t ; / C o l u m n & g t ; & l t ; L a y e d O u t & g t ; t r u e & l t ; / L a y e d O u t & g t ; & l t ; / a : V a l u e & g t ; & l t ; / a : K e y V a l u e O f D i a g r a m O b j e c t K e y a n y T y p e z b w N T n L X & g t ; & l t ; a : K e y V a l u e O f D i a g r a m O b j e c t K e y a n y T y p e z b w N T n L X & g t ; & l t ; a : K e y & g t ; & l t ; K e y & g t ; M e a s u r e s \ % S S F L E d u 4 \ T a g I n f o \ F o r m u l a & l t ; / K e y & g t ; & l t ; / a : K e y & g t ; & l t ; a : V a l u e   i : t y p e = " M e a s u r e G r i d V i e w S t a t e I D i a g r a m T a g A d d i t i o n a l I n f o " / & g t ; & l t ; / a : K e y V a l u e O f D i a g r a m O b j e c t K e y a n y T y p e z b w N T n L X & g t ; & l t ; a : K e y V a l u e O f D i a g r a m O b j e c t K e y a n y T y p e z b w N T n L X & g t ; & l t ; a : K e y & g t ; & l t ; K e y & g t ; M e a s u r e s \ % S S F L E d u 4 \ T a g I n f o \ V a l u e & l t ; / K e y & g t ; & l t ; / a : K e y & g t ; & l t ; a : V a l u e   i : t y p e = " M e a s u r e G r i d V i e w S t a t e I D i a g r a m T a g A d d i t i o n a l I n f o " / & g t ; & l t ; / a : K e y V a l u e O f D i a g r a m O b j e c t K e y a n y T y p e z b w N T n L X & g t ; & l t ; a : K e y V a l u e O f D i a g r a m O b j e c t K e y a n y T y p e z b w N T n L X & g t ; & l t ; a : K e y & g t ; & l t ; K e y & g t ; M e a s u r e s \ % S S F L E d u 5 & l t ; / K e y & g t ; & l t ; / a : K e y & g t ; & l t ; a : V a l u e   i : t y p e = " M e a s u r e G r i d N o d e V i e w S t a t e " & g t ; & l t ; C o l u m n & g t ; 1 4 & l t ; / C o l u m n & g t ; & l t ; L a y e d O u t & g t ; t r u e & l t ; / L a y e d O u t & g t ; & l t ; / a : V a l u e & g t ; & l t ; / a : K e y V a l u e O f D i a g r a m O b j e c t K e y a n y T y p e z b w N T n L X & g t ; & l t ; a : K e y V a l u e O f D i a g r a m O b j e c t K e y a n y T y p e z b w N T n L X & g t ; & l t ; a : K e y & g t ; & l t ; K e y & g t ; M e a s u r e s \ % S S F L E d u 5 \ T a g I n f o \ F o r m u l a & l t ; / K e y & g t ; & l t ; / a : K e y & g t ; & l t ; a : V a l u e   i : t y p e = " M e a s u r e G r i d V i e w S t a t e I D i a g r a m T a g A d d i t i o n a l I n f o " / & g t ; & l t ; / a : K e y V a l u e O f D i a g r a m O b j e c t K e y a n y T y p e z b w N T n L X & g t ; & l t ; a : K e y V a l u e O f D i a g r a m O b j e c t K e y a n y T y p e z b w N T n L X & g t ; & l t ; a : K e y & g t ; & l t ; K e y & g t ; M e a s u r e s \ % S S F L E d u 5 \ T a g I n f o \ V a l u e & l t ; / K e y & g t ; & l t ; / a : K e y & g t ; & l t ; a : V a l u e   i : t y p e = " M e a s u r e G r i d V i e w S t a t e I D i a g r a m T a g A d d i t i o n a l I n f o " / & g t ; & l t ; / a : K e y V a l u e O f D i a g r a m O b j e c t K e y a n y T y p e z b w N T n L X & g t ; & l t ; a : K e y V a l u e O f D i a g r a m O b j e c t K e y a n y T y p e z b w N T n L X & g t ; & l t ; a : K e y & g t ; & l t ; K e y & g t ; M e a s u r e s \ % S S F L E d u 6 & l t ; / K e y & g t ; & l t ; / a : K e y & g t ; & l t ; a : V a l u e   i : t y p e = " M e a s u r e G r i d N o d e V i e w S t a t e " & g t ; & l t ; C o l u m n & g t ; 1 5 & l t ; / C o l u m n & g t ; & l t ; L a y e d O u t & g t ; t r u e & l t ; / L a y e d O u t & g t ; & l t ; / a : V a l u e & g t ; & l t ; / a : K e y V a l u e O f D i a g r a m O b j e c t K e y a n y T y p e z b w N T n L X & g t ; & l t ; a : K e y V a l u e O f D i a g r a m O b j e c t K e y a n y T y p e z b w N T n L X & g t ; & l t ; a : K e y & g t ; & l t ; K e y & g t ; M e a s u r e s \ % S S F L E d u 6 \ T a g I n f o \ F o r m u l a & l t ; / K e y & g t ; & l t ; / a : K e y & g t ; & l t ; a : V a l u e   i : t y p e = " M e a s u r e G r i d V i e w S t a t e I D i a g r a m T a g A d d i t i o n a l I n f o " / & g t ; & l t ; / a : K e y V a l u e O f D i a g r a m O b j e c t K e y a n y T y p e z b w N T n L X & g t ; & l t ; a : K e y V a l u e O f D i a g r a m O b j e c t K e y a n y T y p e z b w N T n L X & g t ; & l t ; a : K e y & g t ; & l t ; K e y & g t ; M e a s u r e s \ % S S F L E d u 6 \ T a g I n f o \ V a l u e & l t ; / K e y & g t ; & l t ; / a : K e y & g t ; & l t ; a : V a l u e   i : t y p e = " M e a s u r e G r i d V i e w S t a t e I D i a g r a m T a g A d d i t i o n a l I n f o " / & g t ; & l t ; / a : K e y V a l u e O f D i a g r a m O b j e c t K e y a n y T y p e z b w N T n L X & g t ; & l t ; a : K e y V a l u e O f D i a g r a m O b j e c t K e y a n y T y p e z b w N T n L X & g t ; & l t ; a : K e y & g t ; & l t ; K e y & g t ; M e a s u r e s \ % S S F L E d u 7 & l t ; / K e y & g t ; & l t ; / a : K e y & g t ; & l t ; a : V a l u e   i : t y p e = " M e a s u r e G r i d N o d e V i e w S t a t e " & g t ; & l t ; C o l u m n & g t ; 1 6 & l t ; / C o l u m n & g t ; & l t ; L a y e d O u t & g t ; t r u e & l t ; / L a y e d O u t & g t ; & l t ; / a : V a l u e & g t ; & l t ; / a : K e y V a l u e O f D i a g r a m O b j e c t K e y a n y T y p e z b w N T n L X & g t ; & l t ; a : K e y V a l u e O f D i a g r a m O b j e c t K e y a n y T y p e z b w N T n L X & g t ; & l t ; a : K e y & g t ; & l t ; K e y & g t ; M e a s u r e s \ % S S F L E d u 7 \ T a g I n f o \ F o r m u l a & l t ; / K e y & g t ; & l t ; / a : K e y & g t ; & l t ; a : V a l u e   i : t y p e = " M e a s u r e G r i d V i e w S t a t e I D i a g r a m T a g A d d i t i o n a l I n f o " / & g t ; & l t ; / a : K e y V a l u e O f D i a g r a m O b j e c t K e y a n y T y p e z b w N T n L X & g t ; & l t ; a : K e y V a l u e O f D i a g r a m O b j e c t K e y a n y T y p e z b w N T n L X & g t ; & l t ; a : K e y & g t ; & l t ; K e y & g t ; M e a s u r e s \ % S S F L E d u 7 \ T a g I n f o \ V a l u e & l t ; / K e y & g t ; & l t ; / a : K e y & g t ; & l t ; a : V a l u e   i : t y p e = " M e a s u r e G r i d V i e w S t a t e I D i a g r a m T a g A d d i t i o n a l I n f o " / & g t ; & l t ; / a : K e y V a l u e O f D i a g r a m O b j e c t K e y a n y T y p e z b w N T n L X & g t ; & l t ; a : K e y V a l u e O f D i a g r a m O b j e c t K e y a n y T y p e z b w N T n L X & g t ; & l t ; a : K e y & g t ; & l t ; K e y & g t ; M e a s u r e s \ % S S F L E d u 8 & l t ; / K e y & g t ; & l t ; / a : K e y & g t ; & l t ; a : V a l u e   i : t y p e = " M e a s u r e G r i d N o d e V i e w S t a t e " & g t ; & l t ; C o l u m n & g t ; 1 7 & l t ; / C o l u m n & g t ; & l t ; L a y e d O u t & g t ; t r u e & l t ; / L a y e d O u t & g t ; & l t ; / a : V a l u e & g t ; & l t ; / a : K e y V a l u e O f D i a g r a m O b j e c t K e y a n y T y p e z b w N T n L X & g t ; & l t ; a : K e y V a l u e O f D i a g r a m O b j e c t K e y a n y T y p e z b w N T n L X & g t ; & l t ; a : K e y & g t ; & l t ; K e y & g t ; M e a s u r e s \ % S S F L E d u 8 \ T a g I n f o \ F o r m u l a & l t ; / K e y & g t ; & l t ; / a : K e y & g t ; & l t ; a : V a l u e   i : t y p e = " M e a s u r e G r i d V i e w S t a t e I D i a g r a m T a g A d d i t i o n a l I n f o " / & g t ; & l t ; / a : K e y V a l u e O f D i a g r a m O b j e c t K e y a n y T y p e z b w N T n L X & g t ; & l t ; a : K e y V a l u e O f D i a g r a m O b j e c t K e y a n y T y p e z b w N T n L X & g t ; & l t ; a : K e y & g t ; & l t ; K e y & g t ; M e a s u r e s \ % S S F L E d u 8 \ T a g I n f o \ V a l u e & l t ; / K e y & g t ; & l t ; / a : K e y & g t ; & l t ; a : V a l u e   i : t y p e = " M e a s u r e G r i d V i e w S t a t e I D i a g r a m T a g A d d i t i o n a l I n f o " / & g t ; & l t ; / a : K e y V a l u e O f D i a g r a m O b j e c t K e y a n y T y p e z b w N T n L X & g t ; & l t ; a : K e y V a l u e O f D i a g r a m O b j e c t K e y a n y T y p e z b w N T n L X & g t ; & l t ; a : K e y & g t ; & l t ; K e y & g t ; M e a s u r e s \ % S S F L G o a l 1 & l t ; / K e y & g t ; & l t ; / a : K e y & g t ; & l t ; a : V a l u e   i : t y p e = " M e a s u r e G r i d N o d e V i e w S t a t e " & g t ; & l t ; C o l u m n & g t ; 1 8 & l t ; / C o l u m n & g t ; & l t ; L a y e d O u t & g t ; t r u e & l t ; / L a y e d O u t & g t ; & l t ; / a : V a l u e & g t ; & l t ; / a : K e y V a l u e O f D i a g r a m O b j e c t K e y a n y T y p e z b w N T n L X & g t ; & l t ; a : K e y V a l u e O f D i a g r a m O b j e c t K e y a n y T y p e z b w N T n L X & g t ; & l t ; a : K e y & g t ; & l t ; K e y & g t ; M e a s u r e s \ % S S F L G o a l 1 \ T a g I n f o \ F o r m u l a & l t ; / K e y & g t ; & l t ; / a : K e y & g t ; & l t ; a : V a l u e   i : t y p e = " M e a s u r e G r i d V i e w S t a t e I D i a g r a m T a g A d d i t i o n a l I n f o " / & g t ; & l t ; / a : K e y V a l u e O f D i a g r a m O b j e c t K e y a n y T y p e z b w N T n L X & g t ; & l t ; a : K e y V a l u e O f D i a g r a m O b j e c t K e y a n y T y p e z b w N T n L X & g t ; & l t ; a : K e y & g t ; & l t ; K e y & g t ; M e a s u r e s \ % S S F L G o a l 1 \ T a g I n f o \ V a l u e & l t ; / K e y & g t ; & l t ; / a : K e y & g t ; & l t ; a : V a l u e   i : t y p e = " M e a s u r e G r i d V i e w S t a t e I D i a g r a m T a g A d d i t i o n a l I n f o " / & g t ; & l t ; / a : K e y V a l u e O f D i a g r a m O b j e c t K e y a n y T y p e z b w N T n L X & g t ; & l t ; a : K e y V a l u e O f D i a g r a m O b j e c t K e y a n y T y p e z b w N T n L X & g t ; & l t ; a : K e y & g t ; & l t ; K e y & g t ; M e a s u r e s \ % S S F L G o a l 2 & l t ; / K e y & g t ; & l t ; / a : K e y & g t ; & l t ; a : V a l u e   i : t y p e = " M e a s u r e G r i d N o d e V i e w S t a t e " & g t ; & l t ; C o l u m n & g t ; 1 9 & l t ; / C o l u m n & g t ; & l t ; L a y e d O u t & g t ; t r u e & l t ; / L a y e d O u t & g t ; & l t ; / a : V a l u e & g t ; & l t ; / a : K e y V a l u e O f D i a g r a m O b j e c t K e y a n y T y p e z b w N T n L X & g t ; & l t ; a : K e y V a l u e O f D i a g r a m O b j e c t K e y a n y T y p e z b w N T n L X & g t ; & l t ; a : K e y & g t ; & l t ; K e y & g t ; M e a s u r e s \ % S S F L G o a l 2 \ T a g I n f o \ F o r m u l a & l t ; / K e y & g t ; & l t ; / a : K e y & g t ; & l t ; a : V a l u e   i : t y p e = " M e a s u r e G r i d V i e w S t a t e I D i a g r a m T a g A d d i t i o n a l I n f o " / & g t ; & l t ; / a : K e y V a l u e O f D i a g r a m O b j e c t K e y a n y T y p e z b w N T n L X & g t ; & l t ; a : K e y V a l u e O f D i a g r a m O b j e c t K e y a n y T y p e z b w N T n L X & g t ; & l t ; a : K e y & g t ; & l t ; K e y & g t ; M e a s u r e s \ % S S F L G o a l 2 \ T a g I n f o \ V a l u e & l t ; / K e y & g t ; & l t ; / a : K e y & g t ; & l t ; a : V a l u e   i : t y p e = " M e a s u r e G r i d V i e w S t a t e I D i a g r a m T a g A d d i t i o n a l I n f o " / & g t ; & l t ; / a : K e y V a l u e O f D i a g r a m O b j e c t K e y a n y T y p e z b w N T n L X & g t ; & l t ; a : K e y V a l u e O f D i a g r a m O b j e c t K e y a n y T y p e z b w N T n L X & g t ; & l t ; a : K e y & g t ; & l t ; K e y & g t ; M e a s u r e s \ % S S F L G o a l 3 & l t ; / K e y & g t ; & l t ; / a : K e y & g t ; & l t ; a : V a l u e   i : t y p e = " M e a s u r e G r i d N o d e V i e w S t a t e " & g t ; & l t ; C o l u m n & g t ; 2 0 & l t ; / C o l u m n & g t ; & l t ; L a y e d O u t & g t ; t r u e & l t ; / L a y e d O u t & g t ; & l t ; / a : V a l u e & g t ; & l t ; / a : K e y V a l u e O f D i a g r a m O b j e c t K e y a n y T y p e z b w N T n L X & g t ; & l t ; a : K e y V a l u e O f D i a g r a m O b j e c t K e y a n y T y p e z b w N T n L X & g t ; & l t ; a : K e y & g t ; & l t ; K e y & g t ; M e a s u r e s \ % S S F L G o a l 3 \ T a g I n f o \ F o r m u l a & l t ; / K e y & g t ; & l t ; / a : K e y & g t ; & l t ; a : V a l u e   i : t y p e = " M e a s u r e G r i d V i e w S t a t e I D i a g r a m T a g A d d i t i o n a l I n f o " / & g t ; & l t ; / a : K e y V a l u e O f D i a g r a m O b j e c t K e y a n y T y p e z b w N T n L X & g t ; & l t ; a : K e y V a l u e O f D i a g r a m O b j e c t K e y a n y T y p e z b w N T n L X & g t ; & l t ; a : K e y & g t ; & l t ; K e y & g t ; M e a s u r e s \ % S S F L G o a l 3 \ T a g I n f o \ V a l u e & l t ; / K e y & g t ; & l t ; / a : K e y & g t ; & l t ; a : V a l u e   i : t y p e = " M e a s u r e G r i d V i e w S t a t e I D i a g r a m T a g A d d i t i o n a l I n f o " / & g t ; & l t ; / a : K e y V a l u e O f D i a g r a m O b j e c t K e y a n y T y p e z b w N T n L X & g t ; & l t ; a : K e y V a l u e O f D i a g r a m O b j e c t K e y a n y T y p e z b w N T n L X & g t ; & l t ; a : K e y & g t ; & l t ; K e y & g t ; M e a s u r e s \ % S S F L G o a l 4 & l t ; / K e y & g t ; & l t ; / a : K e y & g t ; & l t ; a : V a l u e   i : t y p e = " M e a s u r e G r i d N o d e V i e w S t a t e " & g t ; & l t ; C o l u m n & g t ; 2 1 & l t ; / C o l u m n & g t ; & l t ; L a y e d O u t & g t ; t r u e & l t ; / L a y e d O u t & g t ; & l t ; / a : V a l u e & g t ; & l t ; / a : K e y V a l u e O f D i a g r a m O b j e c t K e y a n y T y p e z b w N T n L X & g t ; & l t ; a : K e y V a l u e O f D i a g r a m O b j e c t K e y a n y T y p e z b w N T n L X & g t ; & l t ; a : K e y & g t ; & l t ; K e y & g t ; M e a s u r e s \ % S S F L G o a l 4 \ T a g I n f o \ F o r m u l a & l t ; / K e y & g t ; & l t ; / a : K e y & g t ; & l t ; a : V a l u e   i : t y p e = " M e a s u r e G r i d V i e w S t a t e I D i a g r a m T a g A d d i t i o n a l I n f o " / & g t ; & l t ; / a : K e y V a l u e O f D i a g r a m O b j e c t K e y a n y T y p e z b w N T n L X & g t ; & l t ; a : K e y V a l u e O f D i a g r a m O b j e c t K e y a n y T y p e z b w N T n L X & g t ; & l t ; a : K e y & g t ; & l t ; K e y & g t ; M e a s u r e s \ % S S F L G o a l 4 \ T a g I n f o \ V a l u e & l t ; / K e y & g t ; & l t ; / a : K e y & g t ; & l t ; a : V a l u e   i : t y p e = " M e a s u r e G r i d V i e w S t a t e I D i a g r a m T a g A d d i t i o n a l I n f o " / & g t ; & l t ; / a : K e y V a l u e O f D i a g r a m O b j e c t K e y a n y T y p e z b w N T n L X & g t ; & l t ; a : K e y V a l u e O f D i a g r a m O b j e c t K e y a n y T y p e z b w N T n L X & g t ; & l t ; a : K e y & g t ; & l t ; K e y & g t ; M e a s u r e s \ % S S F L F T & l t ; / K e y & g t ; & l t ; / a : K e y & g t ; & l t ; a : V a l u e   i : t y p e = " M e a s u r e G r i d N o d e V i e w S t a t e " & g t ; & l t ; C o l u m n & g t ; 2 2 & l t ; / C o l u m n & g t ; & l t ; L a y e d O u t & g t ; t r u e & l t ; / L a y e d O u t & g t ; & l t ; / a : V a l u e & g t ; & l t ; / a : K e y V a l u e O f D i a g r a m O b j e c t K e y a n y T y p e z b w N T n L X & g t ; & l t ; a : K e y V a l u e O f D i a g r a m O b j e c t K e y a n y T y p e z b w N T n L X & g t ; & l t ; a : K e y & g t ; & l t ; K e y & g t ; M e a s u r e s \ % S S F L F T \ T a g I n f o \ F o r m u l a & l t ; / K e y & g t ; & l t ; / a : K e y & g t ; & l t ; a : V a l u e   i : t y p e = " M e a s u r e G r i d V i e w S t a t e I D i a g r a m T a g A d d i t i o n a l I n f o " / & g t ; & l t ; / a : K e y V a l u e O f D i a g r a m O b j e c t K e y a n y T y p e z b w N T n L X & g t ; & l t ; a : K e y V a l u e O f D i a g r a m O b j e c t K e y a n y T y p e z b w N T n L X & g t ; & l t ; a : K e y & g t ; & l t ; K e y & g t ; M e a s u r e s \ % S S F L F T \ T a g I n f o \ V a l u e & l t ; / K e y & g t ; & l t ; / a : K e y & g t ; & l t ; a : V a l u e   i : t y p e = " M e a s u r e G r i d V i e w S t a t e I D i a g r a m T a g A d d i t i o n a l I n f o " / & g t ; & l t ; / a : K e y V a l u e O f D i a g r a m O b j e c t K e y a n y T y p e z b w N T n L X & g t ; & l t ; a : K e y V a l u e O f D i a g r a m O b j e c t K e y a n y T y p e z b w N T n L X & g t ; & l t ; a : K e y & g t ; & l t ; K e y & g t ; M e a s u r e s \ % S S F L P T & l t ; / K e y & g t ; & l t ; / a : K e y & g t ; & l t ; a : V a l u e   i : t y p e = " M e a s u r e G r i d N o d e V i e w S t a t e " & g t ; & l t ; C o l u m n & g t ; 2 3 & l t ; / C o l u m n & g t ; & l t ; L a y e d O u t & g t ; t r u e & l t ; / L a y e d O u t & g t ; & l t ; / a : V a l u e & g t ; & l t ; / a : K e y V a l u e O f D i a g r a m O b j e c t K e y a n y T y p e z b w N T n L X & g t ; & l t ; a : K e y V a l u e O f D i a g r a m O b j e c t K e y a n y T y p e z b w N T n L X & g t ; & l t ; a : K e y & g t ; & l t ; K e y & g t ; M e a s u r e s \ % S S F L P T \ T a g I n f o \ F o r m u l a & l t ; / K e y & g t ; & l t ; / a : K e y & g t ; & l t ; a : V a l u e   i : t y p e = " M e a s u r e G r i d V i e w S t a t e I D i a g r a m T a g A d d i t i o n a l I n f o " / & g t ; & l t ; / a : K e y V a l u e O f D i a g r a m O b j e c t K e y a n y T y p e z b w N T n L X & g t ; & l t ; a : K e y V a l u e O f D i a g r a m O b j e c t K e y a n y T y p e z b w N T n L X & g t ; & l t ; a : K e y & g t ; & l t ; K e y & g t ; M e a s u r e s \ % S S F L P T \ T a g I n f o \ V a l u e & l t ; / K e y & g t ; & l t ; / a : K e y & g t ; & l t ; a : V a l u e   i : t y p e = " M e a s u r e G r i d V i e w S t a t e I D i a g r a m T a g A d d i t i o n a l I n f o " / & g t ; & l t ; / a : K e y V a l u e O f D i a g r a m O b j e c t K e y a n y T y p e z b w N T n L X & g t ; & l t ; a : K e y V a l u e O f D i a g r a m O b j e c t K e y a n y T y p e z b w N T n L X & g t ; & l t ; a : K e y & g t ; & l t ; K e y & g t ; M e a s u r e s \ % S S F L I n t l & l t ; / K e y & g t ; & l t ; / a : K e y & g t ; & l t ; a : V a l u e   i : t y p e = " M e a s u r e G r i d N o d e V i e w S t a t e " & g t ; & l t ; C o l u m n & g t ; 2 4 & l t ; / C o l u m n & g t ; & l t ; L a y e d O u t & g t ; t r u e & l t ; / L a y e d O u t & g t ; & l t ; / a : V a l u e & g t ; & l t ; / a : K e y V a l u e O f D i a g r a m O b j e c t K e y a n y T y p e z b w N T n L X & g t ; & l t ; a : K e y V a l u e O f D i a g r a m O b j e c t K e y a n y T y p e z b w N T n L X & g t ; & l t ; a : K e y & g t ; & l t ; K e y & g t ; M e a s u r e s \ % S S F L I n t l \ T a g I n f o \ F o r m u l a & l t ; / K e y & g t ; & l t ; / a : K e y & g t ; & l t ; a : V a l u e   i : t y p e = " M e a s u r e G r i d V i e w S t a t e I D i a g r a m T a g A d d i t i o n a l I n f o " / & g t ; & l t ; / a : K e y V a l u e O f D i a g r a m O b j e c t K e y a n y T y p e z b w N T n L X & g t ; & l t ; a : K e y V a l u e O f D i a g r a m O b j e c t K e y a n y T y p e z b w N T n L X & g t ; & l t ; a : K e y & g t ; & l t ; K e y & g t ; M e a s u r e s \ % S S F L I n t l \ T a g I n f o \ V a l u e & l t ; / K e y & g t ; & l t ; / a : K e y & g t ; & l t ; a : V a l u e   i : t y p e = " M e a s u r e G r i d V i e w S t a t e I D i a g r a m T a g A d d i t i o n a l I n f o " / & g t ; & l t ; / a : K e y V a l u e O f D i a g r a m O b j e c t K e y a n y T y p e z b w N T n L X & g t ; & l t ; a : K e y V a l u e O f D i a g r a m O b j e c t K e y a n y T y p e z b w N T n L X & g t ; & l t ; a : K e y & g t ; & l t ; K e y & g t ; M e a s u r e s \ % S S F L D o m e s & l t ; / K e y & g t ; & l t ; / a : K e y & g t ; & l t ; a : V a l u e   i : t y p e = " M e a s u r e G r i d N o d e V i e w S t a t e " & g t ; & l t ; C o l u m n & g t ; 2 5 & l t ; / C o l u m n & g t ; & l t ; L a y e d O u t & g t ; t r u e & l t ; / L a y e d O u t & g t ; & l t ; / a : V a l u e & g t ; & l t ; / a : K e y V a l u e O f D i a g r a m O b j e c t K e y a n y T y p e z b w N T n L X & g t ; & l t ; a : K e y V a l u e O f D i a g r a m O b j e c t K e y a n y T y p e z b w N T n L X & g t ; & l t ; a : K e y & g t ; & l t ; K e y & g t ; M e a s u r e s \ % S S F L D o m e s \ T a g I n f o \ F o r m u l a & l t ; / K e y & g t ; & l t ; / a : K e y & g t ; & l t ; a : V a l u e   i : t y p e = " M e a s u r e G r i d V i e w S t a t e I D i a g r a m T a g A d d i t i o n a l I n f o " / & g t ; & l t ; / a : K e y V a l u e O f D i a g r a m O b j e c t K e y a n y T y p e z b w N T n L X & g t ; & l t ; a : K e y V a l u e O f D i a g r a m O b j e c t K e y a n y T y p e z b w N T n L X & g t ; & l t ; a : K e y & g t ; & l t ; K e y & g t ; M e a s u r e s \ % S S F L D o m e s \ T a g I n f o \ V a l u e & l t ; / K e y & g t ; & l t ; / a : K e y & g t ; & l t ; a : V a l u e   i : t y p e = " M e a s u r e G r i d V i e w S t a t e I D i a g r a m T a g A d d i t i o n a l I n f o " / & g t ; & l t ; / a : K e y V a l u e O f D i a g r a m O b j e c t K e y a n y T y p e z b w N T n L X & g t ; & l t ; a : K e y V a l u e O f D i a g r a m O b j e c t K e y a n y T y p e z b w N T n L X & g t ; & l t ; a : K e y & g t ; & l t ; K e y & g t ; M e a s u r e s \ % S S F L F g e n & l t ; / K e y & g t ; & l t ; / a : K e y & g t ; & l t ; a : V a l u e   i : t y p e = " M e a s u r e G r i d N o d e V i e w S t a t e " & g t ; & l t ; C o l u m n & g t ; 2 6 & l t ; / C o l u m n & g t ; & l t ; L a y e d O u t & g t ; t r u e & l t ; / L a y e d O u t & g t ; & l t ; / a : V a l u e & g t ; & l t ; / a : K e y V a l u e O f D i a g r a m O b j e c t K e y a n y T y p e z b w N T n L X & g t ; & l t ; a : K e y V a l u e O f D i a g r a m O b j e c t K e y a n y T y p e z b w N T n L X & g t ; & l t ; a : K e y & g t ; & l t ; K e y & g t ; M e a s u r e s \ % S S F L F g e n \ T a g I n f o \ F o r m u l a & l t ; / K e y & g t ; & l t ; / a : K e y & g t ; & l t ; a : V a l u e   i : t y p e = " M e a s u r e G r i d V i e w S t a t e I D i a g r a m T a g A d d i t i o n a l I n f o " / & g t ; & l t ; / a : K e y V a l u e O f D i a g r a m O b j e c t K e y a n y T y p e z b w N T n L X & g t ; & l t ; a : K e y V a l u e O f D i a g r a m O b j e c t K e y a n y T y p e z b w N T n L X & g t ; & l t ; a : K e y & g t ; & l t ; K e y & g t ; M e a s u r e s \ % S S F L F g e n \ T a g I n f o \ V a l u e & l t ; / K e y & g t ; & l t ; / a : K e y & g t ; & l t ; a : V a l u e   i : t y p e = " M e a s u r e G r i d V i e w S t a t e I D i a g r a m T a g A d d i t i o n a l I n f o " / & g t ; & l t ; / a : K e y V a l u e O f D i a g r a m O b j e c t K e y a n y T y p e z b w N T n L X & g t ; & l t ; a : K e y V a l u e O f D i a g r a m O b j e c t K e y a n y T y p e z b w N T n L X & g t ; & l t ; a : K e y & g t ; & l t ; K e y & g t ; M e a s u r e s \ % S S F L N o F G E N & l t ; / K e y & g t ; & l t ; / a : K e y & g t ; & l t ; a : V a l u e   i : t y p e = " M e a s u r e G r i d N o d e V i e w S t a t e " & g t ; & l t ; C o l u m n & g t ; 2 7 & l t ; / C o l u m n & g t ; & l t ; L a y e d O u t & g t ; t r u e & l t ; / L a y e d O u t & g t ; & l t ; / a : V a l u e & g t ; & l t ; / a : K e y V a l u e O f D i a g r a m O b j e c t K e y a n y T y p e z b w N T n L X & g t ; & l t ; a : K e y V a l u e O f D i a g r a m O b j e c t K e y a n y T y p e z b w N T n L X & g t ; & l t ; a : K e y & g t ; & l t ; K e y & g t ; M e a s u r e s \ % S S F L N o F G E N \ T a g I n f o \ F o r m u l a & l t ; / K e y & g t ; & l t ; / a : K e y & g t ; & l t ; a : V a l u e   i : t y p e = " M e a s u r e G r i d V i e w S t a t e I D i a g r a m T a g A d d i t i o n a l I n f o " / & g t ; & l t ; / a : K e y V a l u e O f D i a g r a m O b j e c t K e y a n y T y p e z b w N T n L X & g t ; & l t ; a : K e y V a l u e O f D i a g r a m O b j e c t K e y a n y T y p e z b w N T n L X & g t ; & l t ; a : K e y & g t ; & l t ; K e y & g t ; M e a s u r e s \ % S S F L N o F G E N \ T a g I n f o \ V a l u e & l t ; / K e y & g t ; & l t ; / a : K e y & g t ; & l t ; a : V a l u e   i : t y p e = " M e a s u r e G r i d V i e w S t a t e I D i a g r a m T a g A d d i t i o n a l I n f o " / & g t ; & l t ; / a : K e y V a l u e O f D i a g r a m O b j e c t K e y a n y T y p e z b w N T n L X & g t ; & l t ; a : K e y V a l u e O f D i a g r a m O b j e c t K e y a n y T y p e z b w N T n L X & g t ; & l t ; a : K e y & g t ; & l t ; K e y & g t ; M e a s u r e s \ % S S F L D i s a b & l t ; / K e y & g t ; & l t ; / a : K e y & g t ; & l t ; a : V a l u e   i : t y p e = " M e a s u r e G r i d N o d e V i e w S t a t e " & g t ; & l t ; C o l u m n & g t ; 2 8 & l t ; / C o l u m n & g t ; & l t ; L a y e d O u t & g t ; t r u e & l t ; / L a y e d O u t & g t ; & l t ; / a : V a l u e & g t ; & l t ; / a : K e y V a l u e O f D i a g r a m O b j e c t K e y a n y T y p e z b w N T n L X & g t ; & l t ; a : K e y V a l u e O f D i a g r a m O b j e c t K e y a n y T y p e z b w N T n L X & g t ; & l t ; a : K e y & g t ; & l t ; K e y & g t ; M e a s u r e s \ % S S F L D i s a b \ T a g I n f o \ F o r m u l a & l t ; / K e y & g t ; & l t ; / a : K e y & g t ; & l t ; a : V a l u e   i : t y p e = " M e a s u r e G r i d V i e w S t a t e I D i a g r a m T a g A d d i t i o n a l I n f o " / & g t ; & l t ; / a : K e y V a l u e O f D i a g r a m O b j e c t K e y a n y T y p e z b w N T n L X & g t ; & l t ; a : K e y V a l u e O f D i a g r a m O b j e c t K e y a n y T y p e z b w N T n L X & g t ; & l t ; a : K e y & g t ; & l t ; K e y & g t ; M e a s u r e s \ % S S F L D i s a b \ T a g I n f o \ V a l u e & l t ; / K e y & g t ; & l t ; / a : K e y & g t ; & l t ; a : V a l u e   i : t y p e = " M e a s u r e G r i d V i e w S t a t e I D i a g r a m T a g A d d i t i o n a l I n f o " / & g t ; & l t ; / a : K e y V a l u e O f D i a g r a m O b j e c t K e y a n y T y p e z b w N T n L X & g t ; & l t ; a : K e y V a l u e O f D i a g r a m O b j e c t K e y a n y T y p e z b w N T n L X & g t ; & l t ; a : K e y & g t ; & l t ; K e y & g t ; M e a s u r e s \ % S S F L N o D i s a b & l t ; / K e y & g t ; & l t ; / a : K e y & g t ; & l t ; a : V a l u e   i : t y p e = " M e a s u r e G r i d N o d e V i e w S t a t e " & g t ; & l t ; C o l u m n & g t ; 2 9 & l t ; / C o l u m n & g t ; & l t ; L a y e d O u t & g t ; t r u e & l t ; / L a y e d O u t & g t ; & l t ; / a : V a l u e & g t ; & l t ; / a : K e y V a l u e O f D i a g r a m O b j e c t K e y a n y T y p e z b w N T n L X & g t ; & l t ; a : K e y V a l u e O f D i a g r a m O b j e c t K e y a n y T y p e z b w N T n L X & g t ; & l t ; a : K e y & g t ; & l t ; K e y & g t ; M e a s u r e s \ % S S F L N o D i s a b \ T a g I n f o \ F o r m u l a & l t ; / K e y & g t ; & l t ; / a : K e y & g t ; & l t ; a : V a l u e   i : t y p e = " M e a s u r e G r i d V i e w S t a t e I D i a g r a m T a g A d d i t i o n a l I n f o " / & g t ; & l t ; / a : K e y V a l u e O f D i a g r a m O b j e c t K e y a n y T y p e z b w N T n L X & g t ; & l t ; a : K e y V a l u e O f D i a g r a m O b j e c t K e y a n y T y p e z b w N T n L X & g t ; & l t ; a : K e y & g t ; & l t ; K e y & g t ; M e a s u r e s \ % S S F L N o D i s a b \ T a g I n f o \ V a l u e & l t ; / K e y & g t ; & l t ; / a : K e y & g t ; & l t ; a : V a l u e   i : t y p e = " M e a s u r e G r i d V i e w S t a t e I D i a g r a m T a g A d d i t i o n a l I n f o " / & g t ; & l t ; / a : K e y V a l u e O f D i a g r a m O b j e c t K e y a n y T y p e z b w N T n L X & g t ; & l t ; a : K e y V a l u e O f D i a g r a m O b j e c t K e y a n y T y p e z b w N T n L X & g t ; & l t ; a : K e y & g t ; & l t ; K e y & g t ; M e a s u r e s \ % S S F L P n s D I S A B & l t ; / K e y & g t ; & l t ; / a : K e y & g t ; & l t ; a : V a l u e   i : t y p e = " M e a s u r e G r i d N o d e V i e w S t a t e " & g t ; & l t ; C o l u m n & g t ; 3 0 & l t ; / C o l u m n & g t ; & l t ; L a y e d O u t & g t ; t r u e & l t ; / L a y e d O u t & g t ; & l t ; / a : V a l u e & g t ; & l t ; / a : K e y V a l u e O f D i a g r a m O b j e c t K e y a n y T y p e z b w N T n L X & g t ; & l t ; a : K e y V a l u e O f D i a g r a m O b j e c t K e y a n y T y p e z b w N T n L X & g t ; & l t ; a : K e y & g t ; & l t ; K e y & g t ; M e a s u r e s \ % S S F L P n s D I S A B \ T a g I n f o \ F o r m u l a & l t ; / K e y & g t ; & l t ; / a : K e y & g t ; & l t ; a : V a l u e   i : t y p e = " M e a s u r e G r i d V i e w S t a t e I D i a g r a m T a g A d d i t i o n a l I n f o " / & g t ; & l t ; / a : K e y V a l u e O f D i a g r a m O b j e c t K e y a n y T y p e z b w N T n L X & g t ; & l t ; a : K e y V a l u e O f D i a g r a m O b j e c t K e y a n y T y p e z b w N T n L X & g t ; & l t ; a : K e y & g t ; & l t ; K e y & g t ; M e a s u r e s \ % S S F L P n s D I S A B \ T a g I n f o \ V a l u e & l t ; / K e y & g t ; & l t ; / a : K e y & g t ; & l t ; a : V a l u e   i : t y p e = " M e a s u r e G r i d V i e w S t a t e I D i a g r a m T a g A d d i t i o n a l I n f o " / & g t ; & l t ; / a : K e y V a l u e O f D i a g r a m O b j e c t K e y a n y T y p e z b w N T n L X & g t ; & l t ; a : K e y V a l u e O f D i a g r a m O b j e c t K e y a n y T y p e z b w N T n L X & g t ; & l t ; a : K e y & g t ; & l t ; K e y & g t ; M e a s u r e s \ % S S F L A b o r & l t ; / K e y & g t ; & l t ; / a : K e y & g t ; & l t ; a : V a l u e   i : t y p e = " M e a s u r e G r i d N o d e V i e w S t a t e " & g t ; & l t ; C o l u m n & g t ; 3 1 & l t ; / C o l u m n & g t ; & l t ; L a y e d O u t & g t ; t r u e & l t ; / L a y e d O u t & g t ; & l t ; / a : V a l u e & g t ; & l t ; / a : K e y V a l u e O f D i a g r a m O b j e c t K e y a n y T y p e z b w N T n L X & g t ; & l t ; a : K e y V a l u e O f D i a g r a m O b j e c t K e y a n y T y p e z b w N T n L X & g t ; & l t ; a : K e y & g t ; & l t ; K e y & g t ; M e a s u r e s \ % S S F L A b o r \ T a g I n f o \ F o r m u l a & l t ; / K e y & g t ; & l t ; / a : K e y & g t ; & l t ; a : V a l u e   i : t y p e = " M e a s u r e G r i d V i e w S t a t e I D i a g r a m T a g A d d i t i o n a l I n f o " / & g t ; & l t ; / a : K e y V a l u e O f D i a g r a m O b j e c t K e y a n y T y p e z b w N T n L X & g t ; & l t ; a : K e y V a l u e O f D i a g r a m O b j e c t K e y a n y T y p e z b w N T n L X & g t ; & l t ; a : K e y & g t ; & l t ; K e y & g t ; M e a s u r e s \ % S S F L A b o r \ T a g I n f o \ V a l u e & l t ; / K e y & g t ; & l t ; / a : K e y & g t ; & l t ; a : V a l u e   i : t y p e = " M e a s u r e G r i d V i e w S t a t e I D i a g r a m T a g A d d i t i o n a l I n f o " / & g t ; & l t ; / a : K e y V a l u e O f D i a g r a m O b j e c t K e y a n y T y p e z b w N T n L X & g t ; & l t ; a : K e y V a l u e O f D i a g r a m O b j e c t K e y a n y T y p e z b w N T n L X & g t ; & l t ; a : K e y & g t ; & l t ; K e y & g t ; M e a s u r e s \ % S S F L N o A B O R & l t ; / K e y & g t ; & l t ; / a : K e y & g t ; & l t ; a : V a l u e   i : t y p e = " M e a s u r e G r i d N o d e V i e w S t a t e " & g t ; & l t ; C o l u m n & g t ; 3 2 & l t ; / C o l u m n & g t ; & l t ; L a y e d O u t & g t ; t r u e & l t ; / L a y e d O u t & g t ; & l t ; / a : V a l u e & g t ; & l t ; / a : K e y V a l u e O f D i a g r a m O b j e c t K e y a n y T y p e z b w N T n L X & g t ; & l t ; a : K e y V a l u e O f D i a g r a m O b j e c t K e y a n y T y p e z b w N T n L X & g t ; & l t ; a : K e y & g t ; & l t ; K e y & g t ; M e a s u r e s \ % S S F L N o A B O R \ T a g I n f o \ F o r m u l a & l t ; / K e y & g t ; & l t ; / a : K e y & g t ; & l t ; a : V a l u e   i : t y p e = " M e a s u r e G r i d V i e w S t a t e I D i a g r a m T a g A d d i t i o n a l I n f o " / & g t ; & l t ; / a : K e y V a l u e O f D i a g r a m O b j e c t K e y a n y T y p e z b w N T n L X & g t ; & l t ; a : K e y V a l u e O f D i a g r a m O b j e c t K e y a n y T y p e z b w N T n L X & g t ; & l t ; a : K e y & g t ; & l t ; K e y & g t ; M e a s u r e s \ % S S F L N o A B O R \ T a g I n f o \ V a l u e & l t ; / K e y & g t ; & l t ; / a : K e y & g t ; & l t ; a : V a l u e   i : t y p e = " M e a s u r e G r i d V i e w S t a t e I D i a g r a m T a g A d d i t i o n a l I n f o " / & g t ; & l t ; / a : K e y V a l u e O f D i a g r a m O b j e c t K e y a n y T y p e z b w N T n L X & g t ; & l t ; a : K e y V a l u e O f D i a g r a m O b j e c t K e y a n y T y p e z b w N T n L X & g t ; & l t ; a : K e y & g t ; & l t ; K e y & g t ; M e a s u r e s \ % S S F L F r s t N a & l t ; / K e y & g t ; & l t ; / a : K e y & g t ; & l t ; a : V a l u e   i : t y p e = " M e a s u r e G r i d N o d e V i e w S t a t e " & g t ; & l t ; C o l u m n & g t ; 3 3 & l t ; / C o l u m n & g t ; & l t ; L a y e d O u t & g t ; t r u e & l t ; / L a y e d O u t & g t ; & l t ; / a : V a l u e & g t ; & l t ; / a : K e y V a l u e O f D i a g r a m O b j e c t K e y a n y T y p e z b w N T n L X & g t ; & l t ; a : K e y V a l u e O f D i a g r a m O b j e c t K e y a n y T y p e z b w N T n L X & g t ; & l t ; a : K e y & g t ; & l t ; K e y & g t ; M e a s u r e s \ % S S F L F r s t N a \ T a g I n f o \ F o r m u l a & l t ; / K e y & g t ; & l t ; / a : K e y & g t ; & l t ; a : V a l u e   i : t y p e = " M e a s u r e G r i d V i e w S t a t e I D i a g r a m T a g A d d i t i o n a l I n f o " / & g t ; & l t ; / a : K e y V a l u e O f D i a g r a m O b j e c t K e y a n y T y p e z b w N T n L X & g t ; & l t ; a : K e y V a l u e O f D i a g r a m O b j e c t K e y a n y T y p e z b w N T n L X & g t ; & l t ; a : K e y & g t ; & l t ; K e y & g t ; M e a s u r e s \ % S S F L F r s t N a \ T a g I n f o \ V a l u e & l t ; / K e y & g t ; & l t ; / a : K e y & g t ; & l t ; a : V a l u e   i : t y p e = " M e a s u r e G r i d V i e w S t a t e I D i a g r a m T a g A d d i t i o n a l I n f o " / & g t ; & l t ; / a : K e y V a l u e O f D i a g r a m O b j e c t K e y a n y T y p e z b w N T n L X & g t ; & l t ; a : K e y V a l u e O f D i a g r a m O b j e c t K e y a n y T y p e z b w N T n L X & g t ; & l t ; a : K e y & g t ; & l t ; K e y & g t ; M e a s u r e s \ % S S F L M e t i s & l t ; / K e y & g t ; & l t ; / a : K e y & g t ; & l t ; a : V a l u e   i : t y p e = " M e a s u r e G r i d N o d e V i e w S t a t e " & g t ; & l t ; C o l u m n & g t ; 3 4 & l t ; / C o l u m n & g t ; & l t ; L a y e d O u t & g t ; t r u e & l t ; / L a y e d O u t & g t ; & l t ; / a : V a l u e & g t ; & l t ; / a : K e y V a l u e O f D i a g r a m O b j e c t K e y a n y T y p e z b w N T n L X & g t ; & l t ; a : K e y V a l u e O f D i a g r a m O b j e c t K e y a n y T y p e z b w N T n L X & g t ; & l t ; a : K e y & g t ; & l t ; K e y & g t ; M e a s u r e s \ % S S F L M e t i s \ T a g I n f o \ F o r m u l a & l t ; / K e y & g t ; & l t ; / a : K e y & g t ; & l t ; a : V a l u e   i : t y p e = " M e a s u r e G r i d V i e w S t a t e I D i a g r a m T a g A d d i t i o n a l I n f o " / & g t ; & l t ; / a : K e y V a l u e O f D i a g r a m O b j e c t K e y a n y T y p e z b w N T n L X & g t ; & l t ; a : K e y V a l u e O f D i a g r a m O b j e c t K e y a n y T y p e z b w N T n L X & g t ; & l t ; a : K e y & g t ; & l t ; K e y & g t ; M e a s u r e s \ % S S F L M e t i s \ T a g I n f o \ V a l u e & l t ; / K e y & g t ; & l t ; / a : K e y & g t ; & l t ; a : V a l u e   i : t y p e = " M e a s u r e G r i d V i e w S t a t e I D i a g r a m T a g A d d i t i o n a l I n f o " / & g t ; & l t ; / a : K e y V a l u e O f D i a g r a m O b j e c t K e y a n y T y p e z b w N T n L X & g t ; & l t ; a : K e y V a l u e O f D i a g r a m O b j e c t K e y a n y T y p e z b w N T n L X & g t ; & l t ; a : K e y & g t ; & l t ; K e y & g t ; M e a s u r e s \ % S S F L I n u k & l t ; / K e y & g t ; & l t ; / a : K e y & g t ; & l t ; a : V a l u e   i : t y p e = " M e a s u r e G r i d N o d e V i e w S t a t e " & g t ; & l t ; C o l u m n & g t ; 3 5 & l t ; / C o l u m n & g t ; & l t ; L a y e d O u t & g t ; t r u e & l t ; / L a y e d O u t & g t ; & l t ; / a : V a l u e & g t ; & l t ; / a : K e y V a l u e O f D i a g r a m O b j e c t K e y a n y T y p e z b w N T n L X & g t ; & l t ; a : K e y V a l u e O f D i a g r a m O b j e c t K e y a n y T y p e z b w N T n L X & g t ; & l t ; a : K e y & g t ; & l t ; K e y & g t ; M e a s u r e s \ % S S F L I n u k \ T a g I n f o \ F o r m u l a & l t ; / K e y & g t ; & l t ; / a : K e y & g t ; & l t ; a : V a l u e   i : t y p e = " M e a s u r e G r i d V i e w S t a t e I D i a g r a m T a g A d d i t i o n a l I n f o " / & g t ; & l t ; / a : K e y V a l u e O f D i a g r a m O b j e c t K e y a n y T y p e z b w N T n L X & g t ; & l t ; a : K e y V a l u e O f D i a g r a m O b j e c t K e y a n y T y p e z b w N T n L X & g t ; & l t ; a : K e y & g t ; & l t ; K e y & g t ; M e a s u r e s \ % S S F L I n u k \ T a g I n f o \ V a l u e & l t ; / K e y & g t ; & l t ; / a : K e y & g t ; & l t ; a : V a l u e   i : t y p e = " M e a s u r e G r i d V i e w S t a t e I D i a g r a m T a g A d d i t i o n a l I n f o " / & g t ; & l t ; / a : K e y V a l u e O f D i a g r a m O b j e c t K e y a n y T y p e z b w N T n L X & g t ; & l t ; a : K e y V a l u e O f D i a g r a m O b j e c t K e y a n y T y p e z b w N T n L X & g t ; & l t ; a : K e y & g t ; & l t ; K e y & g t ; M e a s u r e s \ % S S F L A l t & l t ; / K e y & g t ; & l t ; / a : K e y & g t ; & l t ; a : V a l u e   i : t y p e = " M e a s u r e G r i d N o d e V i e w S t a t e " & g t ; & l t ; C o l u m n & g t ; 3 6 & l t ; / C o l u m n & g t ; & l t ; L a y e d O u t & g t ; t r u e & l t ; / L a y e d O u t & g t ; & l t ; / a : V a l u e & g t ; & l t ; / a : K e y V a l u e O f D i a g r a m O b j e c t K e y a n y T y p e z b w N T n L X & g t ; & l t ; a : K e y V a l u e O f D i a g r a m O b j e c t K e y a n y T y p e z b w N T n L X & g t ; & l t ; a : K e y & g t ; & l t ; K e y & g t ; M e a s u r e s \ % S S F L A l t \ T a g I n f o \ F o r m u l a & l t ; / K e y & g t ; & l t ; / a : K e y & g t ; & l t ; a : V a l u e   i : t y p e = " M e a s u r e G r i d V i e w S t a t e I D i a g r a m T a g A d d i t i o n a l I n f o " / & g t ; & l t ; / a : K e y V a l u e O f D i a g r a m O b j e c t K e y a n y T y p e z b w N T n L X & g t ; & l t ; a : K e y V a l u e O f D i a g r a m O b j e c t K e y a n y T y p e z b w N T n L X & g t ; & l t ; a : K e y & g t ; & l t ; K e y & g t ; M e a s u r e s \ % S S F L A l t \ T a g I n f o \ V a l u e & l t ; / K e y & g t ; & l t ; / a : K e y & g t ; & l t ; a : V a l u e   i : t y p e = " M e a s u r e G r i d V i e w S t a t e I D i a g r a m T a g A d d i t i o n a l I n f o " / & g t ; & l t ; / a : K e y V a l u e O f D i a g r a m O b j e c t K e y a n y T y p e z b w N T n L X & g t ; & l t ; a : K e y V a l u e O f D i a g r a m O b j e c t K e y a n y T y p e z b w N T n L X & g t ; & l t ; a : K e y & g t ; & l t ; K e y & g t ; M e a s u r e s \ % M C U F e m & l t ; / K e y & g t ; & l t ; / a : K e y & g t ; & l t ; a : V a l u e   i : t y p e = " M e a s u r e G r i d N o d e V i e w S t a t e " & g t ; & l t ; C o l u m n & g t ; 3 7 & l t ; / C o l u m n & g t ; & l t ; L a y e d O u t & g t ; t r u e & l t ; / L a y e d O u t & g t ; & l t ; / a : V a l u e & g t ; & l t ; / a : K e y V a l u e O f D i a g r a m O b j e c t K e y a n y T y p e z b w N T n L X & g t ; & l t ; a : K e y V a l u e O f D i a g r a m O b j e c t K e y a n y T y p e z b w N T n L X & g t ; & l t ; a : K e y & g t ; & l t ; K e y & g t ; M e a s u r e s \ % M C U F e m \ T a g I n f o \ F o r m u l a & l t ; / K e y & g t ; & l t ; / a : K e y & g t ; & l t ; a : V a l u e   i : t y p e = " M e a s u r e G r i d V i e w S t a t e I D i a g r a m T a g A d d i t i o n a l I n f o " / & g t ; & l t ; / a : K e y V a l u e O f D i a g r a m O b j e c t K e y a n y T y p e z b w N T n L X & g t ; & l t ; a : K e y V a l u e O f D i a g r a m O b j e c t K e y a n y T y p e z b w N T n L X & g t ; & l t ; a : K e y & g t ; & l t ; K e y & g t ; M e a s u r e s \ % M C U F e m \ T a g I n f o \ V a l u e & l t ; / K e y & g t ; & l t ; / a : K e y & g t ; & l t ; a : V a l u e   i : t y p e = " M e a s u r e G r i d V i e w S t a t e I D i a g r a m T a g A d d i t i o n a l I n f o " / & g t ; & l t ; / a : K e y V a l u e O f D i a g r a m O b j e c t K e y a n y T y p e z b w N T n L X & g t ; & l t ; a : K e y V a l u e O f D i a g r a m O b j e c t K e y a n y T y p e z b w N T n L X & g t ; & l t ; a : K e y & g t ; & l t ; K e y & g t ; M e a s u r e s \ % M C U M a l e & l t ; / K e y & g t ; & l t ; / a : K e y & g t ; & l t ; a : V a l u e   i : t y p e = " M e a s u r e G r i d N o d e V i e w S t a t e " & g t ; & l t ; C o l u m n & g t ; 3 8 & l t ; / C o l u m n & g t ; & l t ; L a y e d O u t & g t ; t r u e & l t ; / L a y e d O u t & g t ; & l t ; / a : V a l u e & g t ; & l t ; / a : K e y V a l u e O f D i a g r a m O b j e c t K e y a n y T y p e z b w N T n L X & g t ; & l t ; a : K e y V a l u e O f D i a g r a m O b j e c t K e y a n y T y p e z b w N T n L X & g t ; & l t ; a : K e y & g t ; & l t ; K e y & g t ; M e a s u r e s \ % M C U M a l e \ T a g I n f o \ F o r m u l a & l t ; / K e y & g t ; & l t ; / a : K e y & g t ; & l t ; a : V a l u e   i : t y p e = " M e a s u r e G r i d V i e w S t a t e I D i a g r a m T a g A d d i t i o n a l I n f o " / & g t ; & l t ; / a : K e y V a l u e O f D i a g r a m O b j e c t K e y a n y T y p e z b w N T n L X & g t ; & l t ; a : K e y V a l u e O f D i a g r a m O b j e c t K e y a n y T y p e z b w N T n L X & g t ; & l t ; a : K e y & g t ; & l t ; K e y & g t ; M e a s u r e s \ % M C U M a l e \ T a g I n f o \ V a l u e & l t ; / K e y & g t ; & l t ; / a : K e y & g t ; & l t ; a : V a l u e   i : t y p e = " M e a s u r e G r i d V i e w S t a t e I D i a g r a m T a g A d d i t i o n a l I n f o " / & g t ; & l t ; / a : K e y V a l u e O f D i a g r a m O b j e c t K e y a n y T y p e z b w N T n L X & g t ; & l t ; a : K e y V a l u e O f D i a g r a m O b j e c t K e y a n y T y p e z b w N T n L X & g t ; & l t ; a : K e y & g t ; & l t ; K e y & g t ; M e a s u r e s \ % M C U G e n O t h & l t ; / K e y & g t ; & l t ; / a : K e y & g t ; & l t ; a : V a l u e   i : t y p e = " M e a s u r e G r i d N o d e V i e w S t a t e " & g t ; & l t ; C o l u m n & g t ; 3 9 & l t ; / C o l u m n & g t ; & l t ; L a y e d O u t & g t ; t r u e & l t ; / L a y e d O u t & g t ; & l t ; / a : V a l u e & g t ; & l t ; / a : K e y V a l u e O f D i a g r a m O b j e c t K e y a n y T y p e z b w N T n L X & g t ; & l t ; a : K e y V a l u e O f D i a g r a m O b j e c t K e y a n y T y p e z b w N T n L X & g t ; & l t ; a : K e y & g t ; & l t ; K e y & g t ; M e a s u r e s \ % M C U G e n O t h \ T a g I n f o \ F o r m u l a & l t ; / K e y & g t ; & l t ; / a : K e y & g t ; & l t ; a : V a l u e   i : t y p e = " M e a s u r e G r i d V i e w S t a t e I D i a g r a m T a g A d d i t i o n a l I n f o " / & g t ; & l t ; / a : K e y V a l u e O f D i a g r a m O b j e c t K e y a n y T y p e z b w N T n L X & g t ; & l t ; a : K e y V a l u e O f D i a g r a m O b j e c t K e y a n y T y p e z b w N T n L X & g t ; & l t ; a : K e y & g t ; & l t ; K e y & g t ; M e a s u r e s \ % M C U G e n O t h \ T a g I n f o \ V a l u e & l t ; / K e y & g t ; & l t ; / a : K e y & g t ; & l t ; a : V a l u e   i : t y p e = " M e a s u r e G r i d V i e w S t a t e I D i a g r a m T a g A d d i t i o n a l I n f o " / & g t ; & l t ; / a : K e y V a l u e O f D i a g r a m O b j e c t K e y a n y T y p e z b w N T n L X & g t ; & l t ; a : K e y V a l u e O f D i a g r a m O b j e c t K e y a n y T y p e z b w N T n L X & g t ; & l t ; a : K e y & g t ; & l t ; K e y & g t ; M e a s u r e s \ % M C U A g e U n d 2 1 & l t ; / K e y & g t ; & l t ; / a : K e y & g t ; & l t ; a : V a l u e   i : t y p e = " M e a s u r e G r i d N o d e V i e w S t a t e " & g t ; & l t ; C o l u m n & g t ; 4 0 & l t ; / C o l u m n & g t ; & l t ; L a y e d O u t & g t ; t r u e & l t ; / L a y e d O u t & g t ; & l t ; / a : V a l u e & g t ; & l t ; / a : K e y V a l u e O f D i a g r a m O b j e c t K e y a n y T y p e z b w N T n L X & g t ; & l t ; a : K e y V a l u e O f D i a g r a m O b j e c t K e y a n y T y p e z b w N T n L X & g t ; & l t ; a : K e y & g t ; & l t ; K e y & g t ; M e a s u r e s \ % M C U A g e U n d 2 1 \ T a g I n f o \ F o r m u l a & l t ; / K e y & g t ; & l t ; / a : K e y & g t ; & l t ; a : V a l u e   i : t y p e = " M e a s u r e G r i d V i e w S t a t e I D i a g r a m T a g A d d i t i o n a l I n f o " / & g t ; & l t ; / a : K e y V a l u e O f D i a g r a m O b j e c t K e y a n y T y p e z b w N T n L X & g t ; & l t ; a : K e y V a l u e O f D i a g r a m O b j e c t K e y a n y T y p e z b w N T n L X & g t ; & l t ; a : K e y & g t ; & l t ; K e y & g t ; M e a s u r e s \ % M C U A g e U n d 2 1 \ T a g I n f o \ V a l u e & l t ; / K e y & g t ; & l t ; / a : K e y & g t ; & l t ; a : V a l u e   i : t y p e = " M e a s u r e G r i d V i e w S t a t e I D i a g r a m T a g A d d i t i o n a l I n f o " / & g t ; & l t ; / a : K e y V a l u e O f D i a g r a m O b j e c t K e y a n y T y p e z b w N T n L X & g t ; & l t ; a : K e y V a l u e O f D i a g r a m O b j e c t K e y a n y T y p e z b w N T n L X & g t ; & l t ; a : K e y & g t ; & l t ; K e y & g t ; M e a s u r e s \ % M C U A g e 2 1 t o 2 5 & l t ; / K e y & g t ; & l t ; / a : K e y & g t ; & l t ; a : V a l u e   i : t y p e = " M e a s u r e G r i d N o d e V i e w S t a t e " & g t ; & l t ; C o l u m n & g t ; 4 1 & l t ; / C o l u m n & g t ; & l t ; L a y e d O u t & g t ; t r u e & l t ; / L a y e d O u t & g t ; & l t ; / a : V a l u e & g t ; & l t ; / a : K e y V a l u e O f D i a g r a m O b j e c t K e y a n y T y p e z b w N T n L X & g t ; & l t ; a : K e y V a l u e O f D i a g r a m O b j e c t K e y a n y T y p e z b w N T n L X & g t ; & l t ; a : K e y & g t ; & l t ; K e y & g t ; M e a s u r e s \ % M C U A g e 2 1 t o 2 5 \ T a g I n f o \ F o r m u l a & l t ; / K e y & g t ; & l t ; / a : K e y & g t ; & l t ; a : V a l u e   i : t y p e = " M e a s u r e G r i d V i e w S t a t e I D i a g r a m T a g A d d i t i o n a l I n f o " / & g t ; & l t ; / a : K e y V a l u e O f D i a g r a m O b j e c t K e y a n y T y p e z b w N T n L X & g t ; & l t ; a : K e y V a l u e O f D i a g r a m O b j e c t K e y a n y T y p e z b w N T n L X & g t ; & l t ; a : K e y & g t ; & l t ; K e y & g t ; M e a s u r e s \ % M C U A g e 2 1 t o 2 5 \ T a g I n f o \ V a l u e & l t ; / K e y & g t ; & l t ; / a : K e y & g t ; & l t ; a : V a l u e   i : t y p e = " M e a s u r e G r i d V i e w S t a t e I D i a g r a m T a g A d d i t i o n a l I n f o " / & g t ; & l t ; / a : K e y V a l u e O f D i a g r a m O b j e c t K e y a n y T y p e z b w N T n L X & g t ; & l t ; a : K e y V a l u e O f D i a g r a m O b j e c t K e y a n y T y p e z b w N T n L X & g t ; & l t ; a : K e y & g t ; & l t ; K e y & g t ; M e a s u r e s \ % M C U A g e 2 6 t o 3 0 & l t ; / K e y & g t ; & l t ; / a : K e y & g t ; & l t ; a : V a l u e   i : t y p e = " M e a s u r e G r i d N o d e V i e w S t a t e " & g t ; & l t ; C o l u m n & g t ; 4 2 & l t ; / C o l u m n & g t ; & l t ; L a y e d O u t & g t ; t r u e & l t ; / L a y e d O u t & g t ; & l t ; / a : V a l u e & g t ; & l t ; / a : K e y V a l u e O f D i a g r a m O b j e c t K e y a n y T y p e z b w N T n L X & g t ; & l t ; a : K e y V a l u e O f D i a g r a m O b j e c t K e y a n y T y p e z b w N T n L X & g t ; & l t ; a : K e y & g t ; & l t ; K e y & g t ; M e a s u r e s \ % M C U A g e 2 6 t o 3 0 \ T a g I n f o \ F o r m u l a & l t ; / K e y & g t ; & l t ; / a : K e y & g t ; & l t ; a : V a l u e   i : t y p e = " M e a s u r e G r i d V i e w S t a t e I D i a g r a m T a g A d d i t i o n a l I n f o " / & g t ; & l t ; / a : K e y V a l u e O f D i a g r a m O b j e c t K e y a n y T y p e z b w N T n L X & g t ; & l t ; a : K e y V a l u e O f D i a g r a m O b j e c t K e y a n y T y p e z b w N T n L X & g t ; & l t ; a : K e y & g t ; & l t ; K e y & g t ; M e a s u r e s \ % M C U A g e 2 6 t o 3 0 \ T a g I n f o \ V a l u e & l t ; / K e y & g t ; & l t ; / a : K e y & g t ; & l t ; a : V a l u e   i : t y p e = " M e a s u r e G r i d V i e w S t a t e I D i a g r a m T a g A d d i t i o n a l I n f o " / & g t ; & l t ; / a : K e y V a l u e O f D i a g r a m O b j e c t K e y a n y T y p e z b w N T n L X & g t ; & l t ; a : K e y V a l u e O f D i a g r a m O b j e c t K e y a n y T y p e z b w N T n L X & g t ; & l t ; a : K e y & g t ; & l t ; K e y & g t ; M e a s u r e s \ % M C U A g e 3 1 t o 3 5 & l t ; / K e y & g t ; & l t ; / a : K e y & g t ; & l t ; a : V a l u e   i : t y p e = " M e a s u r e G r i d N o d e V i e w S t a t e " & g t ; & l t ; C o l u m n & g t ; 4 3 & l t ; / C o l u m n & g t ; & l t ; L a y e d O u t & g t ; t r u e & l t ; / L a y e d O u t & g t ; & l t ; / a : V a l u e & g t ; & l t ; / a : K e y V a l u e O f D i a g r a m O b j e c t K e y a n y T y p e z b w N T n L X & g t ; & l t ; a : K e y V a l u e O f D i a g r a m O b j e c t K e y a n y T y p e z b w N T n L X & g t ; & l t ; a : K e y & g t ; & l t ; K e y & g t ; M e a s u r e s \ % M C U A g e 3 1 t o 3 5 \ T a g I n f o \ F o r m u l a & l t ; / K e y & g t ; & l t ; / a : K e y & g t ; & l t ; a : V a l u e   i : t y p e = " M e a s u r e G r i d V i e w S t a t e I D i a g r a m T a g A d d i t i o n a l I n f o " / & g t ; & l t ; / a : K e y V a l u e O f D i a g r a m O b j e c t K e y a n y T y p e z b w N T n L X & g t ; & l t ; a : K e y V a l u e O f D i a g r a m O b j e c t K e y a n y T y p e z b w N T n L X & g t ; & l t ; a : K e y & g t ; & l t ; K e y & g t ; M e a s u r e s \ % M C U A g e 3 1 t o 3 5 \ T a g I n f o \ V a l u e & l t ; / K e y & g t ; & l t ; / a : K e y & g t ; & l t ; a : V a l u e   i : t y p e = " M e a s u r e G r i d V i e w S t a t e I D i a g r a m T a g A d d i t i o n a l I n f o " / & g t ; & l t ; / a : K e y V a l u e O f D i a g r a m O b j e c t K e y a n y T y p e z b w N T n L X & g t ; & l t ; a : K e y V a l u e O f D i a g r a m O b j e c t K e y a n y T y p e z b w N T n L X & g t ; & l t ; a : K e y & g t ; & l t ; K e y & g t ; M e a s u r e s \ % M C U A g e O v 3 5 & l t ; / K e y & g t ; & l t ; / a : K e y & g t ; & l t ; a : V a l u e   i : t y p e = " M e a s u r e G r i d N o d e V i e w S t a t e " & g t ; & l t ; C o l u m n & g t ; 4 4 & l t ; / C o l u m n & g t ; & l t ; L a y e d O u t & g t ; t r u e & l t ; / L a y e d O u t & g t ; & l t ; / a : V a l u e & g t ; & l t ; / a : K e y V a l u e O f D i a g r a m O b j e c t K e y a n y T y p e z b w N T n L X & g t ; & l t ; a : K e y V a l u e O f D i a g r a m O b j e c t K e y a n y T y p e z b w N T n L X & g t ; & l t ; a : K e y & g t ; & l t ; K e y & g t ; M e a s u r e s \ % M C U A g e O v 3 5 \ T a g I n f o \ F o r m u l a & l t ; / K e y & g t ; & l t ; / a : K e y & g t ; & l t ; a : V a l u e   i : t y p e = " M e a s u r e G r i d V i e w S t a t e I D i a g r a m T a g A d d i t i o n a l I n f o " / & g t ; & l t ; / a : K e y V a l u e O f D i a g r a m O b j e c t K e y a n y T y p e z b w N T n L X & g t ; & l t ; a : K e y V a l u e O f D i a g r a m O b j e c t K e y a n y T y p e z b w N T n L X & g t ; & l t ; a : K e y & g t ; & l t ; K e y & g t ; M e a s u r e s \ % M C U A g e O v 3 5 \ T a g I n f o \ V a l u e & l t ; / K e y & g t ; & l t ; / a : K e y & g t ; & l t ; a : V a l u e   i : t y p e = " M e a s u r e G r i d V i e w S t a t e I D i a g r a m T a g A d d i t i o n a l I n f o " / & g t ; & l t ; / a : K e y V a l u e O f D i a g r a m O b j e c t K e y a n y T y p e z b w N T n L X & g t ; & l t ; a : K e y V a l u e O f D i a g r a m O b j e c t K e y a n y T y p e z b w N T n L X & g t ; & l t ; a : K e y & g t ; & l t ; K e y & g t ; M e a s u r e s \ % M C U E n g l & l t ; / K e y & g t ; & l t ; / a : K e y & g t ; & l t ; a : V a l u e   i : t y p e = " M e a s u r e G r i d N o d e V i e w S t a t e " & g t ; & l t ; C o l u m n & g t ; 4 5 & l t ; / C o l u m n & g t ; & l t ; L a y e d O u t & g t ; t r u e & l t ; / L a y e d O u t & g t ; & l t ; / a : V a l u e & g t ; & l t ; / a : K e y V a l u e O f D i a g r a m O b j e c t K e y a n y T y p e z b w N T n L X & g t ; & l t ; a : K e y V a l u e O f D i a g r a m O b j e c t K e y a n y T y p e z b w N T n L X & g t ; & l t ; a : K e y & g t ; & l t ; K e y & g t ; M e a s u r e s \ % M C U E n g l \ T a g I n f o \ F o r m u l a & l t ; / K e y & g t ; & l t ; / a : K e y & g t ; & l t ; a : V a l u e   i : t y p e = " M e a s u r e G r i d V i e w S t a t e I D i a g r a m T a g A d d i t i o n a l I n f o " / & g t ; & l t ; / a : K e y V a l u e O f D i a g r a m O b j e c t K e y a n y T y p e z b w N T n L X & g t ; & l t ; a : K e y V a l u e O f D i a g r a m O b j e c t K e y a n y T y p e z b w N T n L X & g t ; & l t ; a : K e y & g t ; & l t ; K e y & g t ; M e a s u r e s \ % M C U E n g l \ T a g I n f o \ V a l u e & l t ; / K e y & g t ; & l t ; / a : K e y & g t ; & l t ; a : V a l u e   i : t y p e = " M e a s u r e G r i d V i e w S t a t e I D i a g r a m T a g A d d i t i o n a l I n f o " / & g t ; & l t ; / a : K e y V a l u e O f D i a g r a m O b j e c t K e y a n y T y p e z b w N T n L X & g t ; & l t ; a : K e y V a l u e O f D i a g r a m O b j e c t K e y a n y T y p e z b w N T n L X & g t ; & l t ; a : K e y & g t ; & l t ; K e y & g t ; M e a s u r e s \ % M C U F r n & l t ; / K e y & g t ; & l t ; / a : K e y & g t ; & l t ; a : V a l u e   i : t y p e = " M e a s u r e G r i d N o d e V i e w S t a t e " & g t ; & l t ; C o l u m n & g t ; 4 6 & l t ; / C o l u m n & g t ; & l t ; L a y e d O u t & g t ; t r u e & l t ; / L a y e d O u t & g t ; & l t ; / a : V a l u e & g t ; & l t ; / a : K e y V a l u e O f D i a g r a m O b j e c t K e y a n y T y p e z b w N T n L X & g t ; & l t ; a : K e y V a l u e O f D i a g r a m O b j e c t K e y a n y T y p e z b w N T n L X & g t ; & l t ; a : K e y & g t ; & l t ; K e y & g t ; M e a s u r e s \ % M C U F r n \ T a g I n f o \ F o r m u l a & l t ; / K e y & g t ; & l t ; / a : K e y & g t ; & l t ; a : V a l u e   i : t y p e = " M e a s u r e G r i d V i e w S t a t e I D i a g r a m T a g A d d i t i o n a l I n f o " / & g t ; & l t ; / a : K e y V a l u e O f D i a g r a m O b j e c t K e y a n y T y p e z b w N T n L X & g t ; & l t ; a : K e y V a l u e O f D i a g r a m O b j e c t K e y a n y T y p e z b w N T n L X & g t ; & l t ; a : K e y & g t ; & l t ; K e y & g t ; M e a s u r e s \ % M C U F r n \ T a g I n f o \ V a l u e & l t ; / K e y & g t ; & l t ; / a : K e y & g t ; & l t ; a : V a l u e   i : t y p e = " M e a s u r e G r i d V i e w S t a t e I D i a g r a m T a g A d d i t i o n a l I n f o " / & g t ; & l t ; / a : K e y V a l u e O f D i a g r a m O b j e c t K e y a n y T y p e z b w N T n L X & g t ; & l t ; a : K e y V a l u e O f D i a g r a m O b j e c t K e y a n y T y p e z b w N T n L X & g t ; & l t ; a : K e y & g t ; & l t ; K e y & g t ; M e a s u r e s \ % M C U L a n g O t h & l t ; / K e y & g t ; & l t ; / a : K e y & g t ; & l t ; a : V a l u e   i : t y p e = " M e a s u r e G r i d N o d e V i e w S t a t e " & g t ; & l t ; C o l u m n & g t ; 4 7 & l t ; / C o l u m n & g t ; & l t ; L a y e d O u t & g t ; t r u e & l t ; / L a y e d O u t & g t ; & l t ; / a : V a l u e & g t ; & l t ; / a : K e y V a l u e O f D i a g r a m O b j e c t K e y a n y T y p e z b w N T n L X & g t ; & l t ; a : K e y V a l u e O f D i a g r a m O b j e c t K e y a n y T y p e z b w N T n L X & g t ; & l t ; a : K e y & g t ; & l t ; K e y & g t ; M e a s u r e s \ % M C U L a n g O t h \ T a g I n f o \ F o r m u l a & l t ; / K e y & g t ; & l t ; / a : K e y & g t ; & l t ; a : V a l u e   i : t y p e = " M e a s u r e G r i d V i e w S t a t e I D i a g r a m T a g A d d i t i o n a l I n f o " / & g t ; & l t ; / a : K e y V a l u e O f D i a g r a m O b j e c t K e y a n y T y p e z b w N T n L X & g t ; & l t ; a : K e y V a l u e O f D i a g r a m O b j e c t K e y a n y T y p e z b w N T n L X & g t ; & l t ; a : K e y & g t ; & l t ; K e y & g t ; M e a s u r e s \ % M C U L a n g O t h \ T a g I n f o \ V a l u e & l t ; / K e y & g t ; & l t ; / a : K e y & g t ; & l t ; a : V a l u e   i : t y p e = " M e a s u r e G r i d V i e w S t a t e I D i a g r a m T a g A d d i t i o n a l I n f o " / & g t ; & l t ; / a : K e y V a l u e O f D i a g r a m O b j e c t K e y a n y T y p e z b w N T n L X & g t ; & l t ; a : K e y V a l u e O f D i a g r a m O b j e c t K e y a n y T y p e z b w N T n L X & g t ; & l t ; a : K e y & g t ; & l t ; K e y & g t ; M e a s u r e s \ % M C U E d u 1 & l t ; / K e y & g t ; & l t ; / a : K e y & g t ; & l t ; a : V a l u e   i : t y p e = " M e a s u r e G r i d N o d e V i e w S t a t e " & g t ; & l t ; C o l u m n & g t ; 4 8 & l t ; / C o l u m n & g t ; & l t ; L a y e d O u t & g t ; t r u e & l t ; / L a y e d O u t & g t ; & l t ; / a : V a l u e & g t ; & l t ; / a : K e y V a l u e O f D i a g r a m O b j e c t K e y a n y T y p e z b w N T n L X & g t ; & l t ; a : K e y V a l u e O f D i a g r a m O b j e c t K e y a n y T y p e z b w N T n L X & g t ; & l t ; a : K e y & g t ; & l t ; K e y & g t ; M e a s u r e s \ % M C U E d u 1 \ T a g I n f o \ F o r m u l a & l t ; / K e y & g t ; & l t ; / a : K e y & g t ; & l t ; a : V a l u e   i : t y p e = " M e a s u r e G r i d V i e w S t a t e I D i a g r a m T a g A d d i t i o n a l I n f o " / & g t ; & l t ; / a : K e y V a l u e O f D i a g r a m O b j e c t K e y a n y T y p e z b w N T n L X & g t ; & l t ; a : K e y V a l u e O f D i a g r a m O b j e c t K e y a n y T y p e z b w N T n L X & g t ; & l t ; a : K e y & g t ; & l t ; K e y & g t ; M e a s u r e s \ % M C U E d u 1 \ T a g I n f o \ V a l u e & l t ; / K e y & g t ; & l t ; / a : K e y & g t ; & l t ; a : V a l u e   i : t y p e = " M e a s u r e G r i d V i e w S t a t e I D i a g r a m T a g A d d i t i o n a l I n f o " / & g t ; & l t ; / a : K e y V a l u e O f D i a g r a m O b j e c t K e y a n y T y p e z b w N T n L X & g t ; & l t ; a : K e y V a l u e O f D i a g r a m O b j e c t K e y a n y T y p e z b w N T n L X & g t ; & l t ; a : K e y & g t ; & l t ; K e y & g t ; M e a s u r e s \ % M C U E d u 2 & l t ; / K e y & g t ; & l t ; / a : K e y & g t ; & l t ; a : V a l u e   i : t y p e = " M e a s u r e G r i d N o d e V i e w S t a t e " & g t ; & l t ; C o l u m n & g t ; 4 9 & l t ; / C o l u m n & g t ; & l t ; L a y e d O u t & g t ; t r u e & l t ; / L a y e d O u t & g t ; & l t ; / a : V a l u e & g t ; & l t ; / a : K e y V a l u e O f D i a g r a m O b j e c t K e y a n y T y p e z b w N T n L X & g t ; & l t ; a : K e y V a l u e O f D i a g r a m O b j e c t K e y a n y T y p e z b w N T n L X & g t ; & l t ; a : K e y & g t ; & l t ; K e y & g t ; M e a s u r e s \ % M C U E d u 2 \ T a g I n f o \ F o r m u l a & l t ; / K e y & g t ; & l t ; / a : K e y & g t ; & l t ; a : V a l u e   i : t y p e = " M e a s u r e G r i d V i e w S t a t e I D i a g r a m T a g A d d i t i o n a l I n f o " / & g t ; & l t ; / a : K e y V a l u e O f D i a g r a m O b j e c t K e y a n y T y p e z b w N T n L X & g t ; & l t ; a : K e y V a l u e O f D i a g r a m O b j e c t K e y a n y T y p e z b w N T n L X & g t ; & l t ; a : K e y & g t ; & l t ; K e y & g t ; M e a s u r e s \ % M C U E d u 2 \ T a g I n f o \ V a l u e & l t ; / K e y & g t ; & l t ; / a : K e y & g t ; & l t ; a : V a l u e   i : t y p e = " M e a s u r e G r i d V i e w S t a t e I D i a g r a m T a g A d d i t i o n a l I n f o " / & g t ; & l t ; / a : K e y V a l u e O f D i a g r a m O b j e c t K e y a n y T y p e z b w N T n L X & g t ; & l t ; a : K e y V a l u e O f D i a g r a m O b j e c t K e y a n y T y p e z b w N T n L X & g t ; & l t ; a : K e y & g t ; & l t ; K e y & g t ; M e a s u r e s \ % M C U E d u 3 & l t ; / K e y & g t ; & l t ; / a : K e y & g t ; & l t ; a : V a l u e   i : t y p e = " M e a s u r e G r i d N o d e V i e w S t a t e " & g t ; & l t ; C o l u m n & g t ; 5 0 & l t ; / C o l u m n & g t ; & l t ; L a y e d O u t & g t ; t r u e & l t ; / L a y e d O u t & g t ; & l t ; / a : V a l u e & g t ; & l t ; / a : K e y V a l u e O f D i a g r a m O b j e c t K e y a n y T y p e z b w N T n L X & g t ; & l t ; a : K e y V a l u e O f D i a g r a m O b j e c t K e y a n y T y p e z b w N T n L X & g t ; & l t ; a : K e y & g t ; & l t ; K e y & g t ; M e a s u r e s \ % M C U E d u 3 \ T a g I n f o \ F o r m u l a & l t ; / K e y & g t ; & l t ; / a : K e y & g t ; & l t ; a : V a l u e   i : t y p e = " M e a s u r e G r i d V i e w S t a t e I D i a g r a m T a g A d d i t i o n a l I n f o " / & g t ; & l t ; / a : K e y V a l u e O f D i a g r a m O b j e c t K e y a n y T y p e z b w N T n L X & g t ; & l t ; a : K e y V a l u e O f D i a g r a m O b j e c t K e y a n y T y p e z b w N T n L X & g t ; & l t ; a : K e y & g t ; & l t ; K e y & g t ; M e a s u r e s \ % M C U E d u 3 \ T a g I n f o \ V a l u e & l t ; / K e y & g t ; & l t ; / a : K e y & g t ; & l t ; a : V a l u e   i : t y p e = " M e a s u r e G r i d V i e w S t a t e I D i a g r a m T a g A d d i t i o n a l I n f o " / & g t ; & l t ; / a : K e y V a l u e O f D i a g r a m O b j e c t K e y a n y T y p e z b w N T n L X & g t ; & l t ; a : K e y V a l u e O f D i a g r a m O b j e c t K e y a n y T y p e z b w N T n L X & g t ; & l t ; a : K e y & g t ; & l t ; K e y & g t ; M e a s u r e s \ % M C U E d u 4 & l t ; / K e y & g t ; & l t ; / a : K e y & g t ; & l t ; a : V a l u e   i : t y p e = " M e a s u r e G r i d N o d e V i e w S t a t e " & g t ; & l t ; C o l u m n & g t ; 5 1 & l t ; / C o l u m n & g t ; & l t ; L a y e d O u t & g t ; t r u e & l t ; / L a y e d O u t & g t ; & l t ; / a : V a l u e & g t ; & l t ; / a : K e y V a l u e O f D i a g r a m O b j e c t K e y a n y T y p e z b w N T n L X & g t ; & l t ; a : K e y V a l u e O f D i a g r a m O b j e c t K e y a n y T y p e z b w N T n L X & g t ; & l t ; a : K e y & g t ; & l t ; K e y & g t ; M e a s u r e s \ % M C U E d u 4 \ T a g I n f o \ F o r m u l a & l t ; / K e y & g t ; & l t ; / a : K e y & g t ; & l t ; a : V a l u e   i : t y p e = " M e a s u r e G r i d V i e w S t a t e I D i a g r a m T a g A d d i t i o n a l I n f o " / & g t ; & l t ; / a : K e y V a l u e O f D i a g r a m O b j e c t K e y a n y T y p e z b w N T n L X & g t ; & l t ; a : K e y V a l u e O f D i a g r a m O b j e c t K e y a n y T y p e z b w N T n L X & g t ; & l t ; a : K e y & g t ; & l t ; K e y & g t ; M e a s u r e s \ % M C U E d u 4 \ T a g I n f o \ V a l u e & l t ; / K e y & g t ; & l t ; / a : K e y & g t ; & l t ; a : V a l u e   i : t y p e = " M e a s u r e G r i d V i e w S t a t e I D i a g r a m T a g A d d i t i o n a l I n f o " / & g t ; & l t ; / a : K e y V a l u e O f D i a g r a m O b j e c t K e y a n y T y p e z b w N T n L X & g t ; & l t ; a : K e y V a l u e O f D i a g r a m O b j e c t K e y a n y T y p e z b w N T n L X & g t ; & l t ; a : K e y & g t ; & l t ; K e y & g t ; M e a s u r e s \ % M C U E d u 5 & l t ; / K e y & g t ; & l t ; / a : K e y & g t ; & l t ; a : V a l u e   i : t y p e = " M e a s u r e G r i d N o d e V i e w S t a t e " & g t ; & l t ; C o l u m n & g t ; 5 2 & l t ; / C o l u m n & g t ; & l t ; L a y e d O u t & g t ; t r u e & l t ; / L a y e d O u t & g t ; & l t ; / a : V a l u e & g t ; & l t ; / a : K e y V a l u e O f D i a g r a m O b j e c t K e y a n y T y p e z b w N T n L X & g t ; & l t ; a : K e y V a l u e O f D i a g r a m O b j e c t K e y a n y T y p e z b w N T n L X & g t ; & l t ; a : K e y & g t ; & l t ; K e y & g t ; M e a s u r e s \ % M C U E d u 5 \ T a g I n f o \ F o r m u l a & l t ; / K e y & g t ; & l t ; / a : K e y & g t ; & l t ; a : V a l u e   i : t y p e = " M e a s u r e G r i d V i e w S t a t e I D i a g r a m T a g A d d i t i o n a l I n f o " / & g t ; & l t ; / a : K e y V a l u e O f D i a g r a m O b j e c t K e y a n y T y p e z b w N T n L X & g t ; & l t ; a : K e y V a l u e O f D i a g r a m O b j e c t K e y a n y T y p e z b w N T n L X & g t ; & l t ; a : K e y & g t ; & l t ; K e y & g t ; M e a s u r e s \ % M C U E d u 5 \ T a g I n f o \ V a l u e & l t ; / K e y & g t ; & l t ; / a : K e y & g t ; & l t ; a : V a l u e   i : t y p e = " M e a s u r e G r i d V i e w S t a t e I D i a g r a m T a g A d d i t i o n a l I n f o " / & g t ; & l t ; / a : K e y V a l u e O f D i a g r a m O b j e c t K e y a n y T y p e z b w N T n L X & g t ; & l t ; a : K e y V a l u e O f D i a g r a m O b j e c t K e y a n y T y p e z b w N T n L X & g t ; & l t ; a : K e y & g t ; & l t ; K e y & g t ; M e a s u r e s \ % M C U E d u 6 & l t ; / K e y & g t ; & l t ; / a : K e y & g t ; & l t ; a : V a l u e   i : t y p e = " M e a s u r e G r i d N o d e V i e w S t a t e " & g t ; & l t ; C o l u m n & g t ; 5 3 & l t ; / C o l u m n & g t ; & l t ; L a y e d O u t & g t ; t r u e & l t ; / L a y e d O u t & g t ; & l t ; / a : V a l u e & g t ; & l t ; / a : K e y V a l u e O f D i a g r a m O b j e c t K e y a n y T y p e z b w N T n L X & g t ; & l t ; a : K e y V a l u e O f D i a g r a m O b j e c t K e y a n y T y p e z b w N T n L X & g t ; & l t ; a : K e y & g t ; & l t ; K e y & g t ; M e a s u r e s \ % M C U E d u 6 \ T a g I n f o \ F o r m u l a & l t ; / K e y & g t ; & l t ; / a : K e y & g t ; & l t ; a : V a l u e   i : t y p e = " M e a s u r e G r i d V i e w S t a t e I D i a g r a m T a g A d d i t i o n a l I n f o " / & g t ; & l t ; / a : K e y V a l u e O f D i a g r a m O b j e c t K e y a n y T y p e z b w N T n L X & g t ; & l t ; a : K e y V a l u e O f D i a g r a m O b j e c t K e y a n y T y p e z b w N T n L X & g t ; & l t ; a : K e y & g t ; & l t ; K e y & g t ; M e a s u r e s \ % M C U E d u 6 \ T a g I n f o \ V a l u e & l t ; / K e y & g t ; & l t ; / a : K e y & g t ; & l t ; a : V a l u e   i : t y p e = " M e a s u r e G r i d V i e w S t a t e I D i a g r a m T a g A d d i t i o n a l I n f o " / & g t ; & l t ; / a : K e y V a l u e O f D i a g r a m O b j e c t K e y a n y T y p e z b w N T n L X & g t ; & l t ; a : K e y V a l u e O f D i a g r a m O b j e c t K e y a n y T y p e z b w N T n L X & g t ; & l t ; a : K e y & g t ; & l t ; K e y & g t ; M e a s u r e s \ % M C U E d u 7 & l t ; / K e y & g t ; & l t ; / a : K e y & g t ; & l t ; a : V a l u e   i : t y p e = " M e a s u r e G r i d N o d e V i e w S t a t e " & g t ; & l t ; C o l u m n & g t ; 5 4 & l t ; / C o l u m n & g t ; & l t ; L a y e d O u t & g t ; t r u e & l t ; / L a y e d O u t & g t ; & l t ; / a : V a l u e & g t ; & l t ; / a : K e y V a l u e O f D i a g r a m O b j e c t K e y a n y T y p e z b w N T n L X & g t ; & l t ; a : K e y V a l u e O f D i a g r a m O b j e c t K e y a n y T y p e z b w N T n L X & g t ; & l t ; a : K e y & g t ; & l t ; K e y & g t ; M e a s u r e s \ % M C U E d u 7 \ T a g I n f o \ F o r m u l a & l t ; / K e y & g t ; & l t ; / a : K e y & g t ; & l t ; a : V a l u e   i : t y p e = " M e a s u r e G r i d V i e w S t a t e I D i a g r a m T a g A d d i t i o n a l I n f o " / & g t ; & l t ; / a : K e y V a l u e O f D i a g r a m O b j e c t K e y a n y T y p e z b w N T n L X & g t ; & l t ; a : K e y V a l u e O f D i a g r a m O b j e c t K e y a n y T y p e z b w N T n L X & g t ; & l t ; a : K e y & g t ; & l t ; K e y & g t ; M e a s u r e s \ % M C U E d u 7 \ T a g I n f o \ V a l u e & l t ; / K e y & g t ; & l t ; / a : K e y & g t ; & l t ; a : V a l u e   i : t y p e = " M e a s u r e G r i d V i e w S t a t e I D i a g r a m T a g A d d i t i o n a l I n f o " / & g t ; & l t ; / a : K e y V a l u e O f D i a g r a m O b j e c t K e y a n y T y p e z b w N T n L X & g t ; & l t ; a : K e y V a l u e O f D i a g r a m O b j e c t K e y a n y T y p e z b w N T n L X & g t ; & l t ; a : K e y & g t ; & l t ; K e y & g t ; M e a s u r e s \ % M C U E d u 8 & l t ; / K e y & g t ; & l t ; / a : K e y & g t ; & l t ; a : V a l u e   i : t y p e = " M e a s u r e G r i d N o d e V i e w S t a t e " & g t ; & l t ; C o l u m n & g t ; 5 5 & l t ; / C o l u m n & g t ; & l t ; L a y e d O u t & g t ; t r u e & l t ; / L a y e d O u t & g t ; & l t ; / a : V a l u e & g t ; & l t ; / a : K e y V a l u e O f D i a g r a m O b j e c t K e y a n y T y p e z b w N T n L X & g t ; & l t ; a : K e y V a l u e O f D i a g r a m O b j e c t K e y a n y T y p e z b w N T n L X & g t ; & l t ; a : K e y & g t ; & l t ; K e y & g t ; M e a s u r e s \ % M C U E d u 8 \ T a g I n f o \ F o r m u l a & l t ; / K e y & g t ; & l t ; / a : K e y & g t ; & l t ; a : V a l u e   i : t y p e = " M e a s u r e G r i d V i e w S t a t e I D i a g r a m T a g A d d i t i o n a l I n f o " / & g t ; & l t ; / a : K e y V a l u e O f D i a g r a m O b j e c t K e y a n y T y p e z b w N T n L X & g t ; & l t ; a : K e y V a l u e O f D i a g r a m O b j e c t K e y a n y T y p e z b w N T n L X & g t ; & l t ; a : K e y & g t ; & l t ; K e y & g t ; M e a s u r e s \ % M C U E d u 8 \ T a g I n f o \ V a l u e & l t ; / K e y & g t ; & l t ; / a : K e y & g t ; & l t ; a : V a l u e   i : t y p e = " M e a s u r e G r i d V i e w S t a t e I D i a g r a m T a g A d d i t i o n a l I n f o " / & g t ; & l t ; / a : K e y V a l u e O f D i a g r a m O b j e c t K e y a n y T y p e z b w N T n L X & g t ; & l t ; a : K e y V a l u e O f D i a g r a m O b j e c t K e y a n y T y p e z b w N T n L X & g t ; & l t ; a : K e y & g t ; & l t ; K e y & g t ; M e a s u r e s \ % M C U G o a l 1 & l t ; / K e y & g t ; & l t ; / a : K e y & g t ; & l t ; a : V a l u e   i : t y p e = " M e a s u r e G r i d N o d e V i e w S t a t e " & g t ; & l t ; C o l u m n & g t ; 5 6 & l t ; / C o l u m n & g t ; & l t ; L a y e d O u t & g t ; t r u e & l t ; / L a y e d O u t & g t ; & l t ; / a : V a l u e & g t ; & l t ; / a : K e y V a l u e O f D i a g r a m O b j e c t K e y a n y T y p e z b w N T n L X & g t ; & l t ; a : K e y V a l u e O f D i a g r a m O b j e c t K e y a n y T y p e z b w N T n L X & g t ; & l t ; a : K e y & g t ; & l t ; K e y & g t ; M e a s u r e s \ % M C U G o a l 1 \ T a g I n f o \ F o r m u l a & l t ; / K e y & g t ; & l t ; / a : K e y & g t ; & l t ; a : V a l u e   i : t y p e = " M e a s u r e G r i d V i e w S t a t e I D i a g r a m T a g A d d i t i o n a l I n f o " / & g t ; & l t ; / a : K e y V a l u e O f D i a g r a m O b j e c t K e y a n y T y p e z b w N T n L X & g t ; & l t ; a : K e y V a l u e O f D i a g r a m O b j e c t K e y a n y T y p e z b w N T n L X & g t ; & l t ; a : K e y & g t ; & l t ; K e y & g t ; M e a s u r e s \ % M C U G o a l 1 \ T a g I n f o \ V a l u e & l t ; / K e y & g t ; & l t ; / a : K e y & g t ; & l t ; a : V a l u e   i : t y p e = " M e a s u r e G r i d V i e w S t a t e I D i a g r a m T a g A d d i t i o n a l I n f o " / & g t ; & l t ; / a : K e y V a l u e O f D i a g r a m O b j e c t K e y a n y T y p e z b w N T n L X & g t ; & l t ; a : K e y V a l u e O f D i a g r a m O b j e c t K e y a n y T y p e z b w N T n L X & g t ; & l t ; a : K e y & g t ; & l t ; K e y & g t ; M e a s u r e s \ % M C U G o a l 2 & l t ; / K e y & g t ; & l t ; / a : K e y & g t ; & l t ; a : V a l u e   i : t y p e = " M e a s u r e G r i d N o d e V i e w S t a t e " & g t ; & l t ; C o l u m n & g t ; 5 7 & l t ; / C o l u m n & g t ; & l t ; L a y e d O u t & g t ; t r u e & l t ; / L a y e d O u t & g t ; & l t ; / a : V a l u e & g t ; & l t ; / a : K e y V a l u e O f D i a g r a m O b j e c t K e y a n y T y p e z b w N T n L X & g t ; & l t ; a : K e y V a l u e O f D i a g r a m O b j e c t K e y a n y T y p e z b w N T n L X & g t ; & l t ; a : K e y & g t ; & l t ; K e y & g t ; M e a s u r e s \ % M C U G o a l 2 \ T a g I n f o \ F o r m u l a & l t ; / K e y & g t ; & l t ; / a : K e y & g t ; & l t ; a : V a l u e   i : t y p e = " M e a s u r e G r i d V i e w S t a t e I D i a g r a m T a g A d d i t i o n a l I n f o " / & g t ; & l t ; / a : K e y V a l u e O f D i a g r a m O b j e c t K e y a n y T y p e z b w N T n L X & g t ; & l t ; a : K e y V a l u e O f D i a g r a m O b j e c t K e y a n y T y p e z b w N T n L X & g t ; & l t ; a : K e y & g t ; & l t ; K e y & g t ; M e a s u r e s \ % M C U G o a l 2 \ T a g I n f o \ V a l u e & l t ; / K e y & g t ; & l t ; / a : K e y & g t ; & l t ; a : V a l u e   i : t y p e = " M e a s u r e G r i d V i e w S t a t e I D i a g r a m T a g A d d i t i o n a l I n f o " / & g t ; & l t ; / a : K e y V a l u e O f D i a g r a m O b j e c t K e y a n y T y p e z b w N T n L X & g t ; & l t ; a : K e y V a l u e O f D i a g r a m O b j e c t K e y a n y T y p e z b w N T n L X & g t ; & l t ; a : K e y & g t ; & l t ; K e y & g t ; M e a s u r e s \ % M C U G o a l 3 & l t ; / K e y & g t ; & l t ; / a : K e y & g t ; & l t ; a : V a l u e   i : t y p e = " M e a s u r e G r i d N o d e V i e w S t a t e " & g t ; & l t ; C o l u m n & g t ; 5 8 & l t ; / C o l u m n & g t ; & l t ; L a y e d O u t & g t ; t r u e & l t ; / L a y e d O u t & g t ; & l t ; / a : V a l u e & g t ; & l t ; / a : K e y V a l u e O f D i a g r a m O b j e c t K e y a n y T y p e z b w N T n L X & g t ; & l t ; a : K e y V a l u e O f D i a g r a m O b j e c t K e y a n y T y p e z b w N T n L X & g t ; & l t ; a : K e y & g t ; & l t ; K e y & g t ; M e a s u r e s \ % M C U G o a l 3 \ T a g I n f o \ F o r m u l a & l t ; / K e y & g t ; & l t ; / a : K e y & g t ; & l t ; a : V a l u e   i : t y p e = " M e a s u r e G r i d V i e w S t a t e I D i a g r a m T a g A d d i t i o n a l I n f o " / & g t ; & l t ; / a : K e y V a l u e O f D i a g r a m O b j e c t K e y a n y T y p e z b w N T n L X & g t ; & l t ; a : K e y V a l u e O f D i a g r a m O b j e c t K e y a n y T y p e z b w N T n L X & g t ; & l t ; a : K e y & g t ; & l t ; K e y & g t ; M e a s u r e s \ % M C U G o a l 3 \ T a g I n f o \ V a l u e & l t ; / K e y & g t ; & l t ; / a : K e y & g t ; & l t ; a : V a l u e   i : t y p e = " M e a s u r e G r i d V i e w S t a t e I D i a g r a m T a g A d d i t i o n a l I n f o " / & g t ; & l t ; / a : K e y V a l u e O f D i a g r a m O b j e c t K e y a n y T y p e z b w N T n L X & g t ; & l t ; a : K e y V a l u e O f D i a g r a m O b j e c t K e y a n y T y p e z b w N T n L X & g t ; & l t ; a : K e y & g t ; & l t ; K e y & g t ; M e a s u r e s \ % M C U G o a l 4 & l t ; / K e y & g t ; & l t ; / a : K e y & g t ; & l t ; a : V a l u e   i : t y p e = " M e a s u r e G r i d N o d e V i e w S t a t e " & g t ; & l t ; C o l u m n & g t ; 5 9 & l t ; / C o l u m n & g t ; & l t ; L a y e d O u t & g t ; t r u e & l t ; / L a y e d O u t & g t ; & l t ; / a : V a l u e & g t ; & l t ; / a : K e y V a l u e O f D i a g r a m O b j e c t K e y a n y T y p e z b w N T n L X & g t ; & l t ; a : K e y V a l u e O f D i a g r a m O b j e c t K e y a n y T y p e z b w N T n L X & g t ; & l t ; a : K e y & g t ; & l t ; K e y & g t ; M e a s u r e s \ % M C U G o a l 4 \ T a g I n f o \ F o r m u l a & l t ; / K e y & g t ; & l t ; / a : K e y & g t ; & l t ; a : V a l u e   i : t y p e = " M e a s u r e G r i d V i e w S t a t e I D i a g r a m T a g A d d i t i o n a l I n f o " / & g t ; & l t ; / a : K e y V a l u e O f D i a g r a m O b j e c t K e y a n y T y p e z b w N T n L X & g t ; & l t ; a : K e y V a l u e O f D i a g r a m O b j e c t K e y a n y T y p e z b w N T n L X & g t ; & l t ; a : K e y & g t ; & l t ; K e y & g t ; M e a s u r e s \ % M C U G o a l 4 \ T a g I n f o \ V a l u e & l t ; / K e y & g t ; & l t ; / a : K e y & g t ; & l t ; a : V a l u e   i : t y p e = " M e a s u r e G r i d V i e w S t a t e I D i a g r a m T a g A d d i t i o n a l I n f o " / & g t ; & l t ; / a : K e y V a l u e O f D i a g r a m O b j e c t K e y a n y T y p e z b w N T n L X & g t ; & l t ; a : K e y V a l u e O f D i a g r a m O b j e c t K e y a n y T y p e z b w N T n L X & g t ; & l t ; a : K e y & g t ; & l t ; K e y & g t ; M e a s u r e s \ % M C U F t & l t ; / K e y & g t ; & l t ; / a : K e y & g t ; & l t ; a : V a l u e   i : t y p e = " M e a s u r e G r i d N o d e V i e w S t a t e " & g t ; & l t ; C o l u m n & g t ; 6 0 & l t ; / C o l u m n & g t ; & l t ; L a y e d O u t & g t ; t r u e & l t ; / L a y e d O u t & g t ; & l t ; / a : V a l u e & g t ; & l t ; / a : K e y V a l u e O f D i a g r a m O b j e c t K e y a n y T y p e z b w N T n L X & g t ; & l t ; a : K e y V a l u e O f D i a g r a m O b j e c t K e y a n y T y p e z b w N T n L X & g t ; & l t ; a : K e y & g t ; & l t ; K e y & g t ; M e a s u r e s \ % M C U F t \ T a g I n f o \ F o r m u l a & l t ; / K e y & g t ; & l t ; / a : K e y & g t ; & l t ; a : V a l u e   i : t y p e = " M e a s u r e G r i d V i e w S t a t e I D i a g r a m T a g A d d i t i o n a l I n f o " / & g t ; & l t ; / a : K e y V a l u e O f D i a g r a m O b j e c t K e y a n y T y p e z b w N T n L X & g t ; & l t ; a : K e y V a l u e O f D i a g r a m O b j e c t K e y a n y T y p e z b w N T n L X & g t ; & l t ; a : K e y & g t ; & l t ; K e y & g t ; M e a s u r e s \ % M C U F t \ T a g I n f o \ V a l u e & l t ; / K e y & g t ; & l t ; / a : K e y & g t ; & l t ; a : V a l u e   i : t y p e = " M e a s u r e G r i d V i e w S t a t e I D i a g r a m T a g A d d i t i o n a l I n f o " / & g t ; & l t ; / a : K e y V a l u e O f D i a g r a m O b j e c t K e y a n y T y p e z b w N T n L X & g t ; & l t ; a : K e y V a l u e O f D i a g r a m O b j e c t K e y a n y T y p e z b w N T n L X & g t ; & l t ; a : K e y & g t ; & l t ; K e y & g t ; M e a s u r e s \ % M C U P T & l t ; / K e y & g t ; & l t ; / a : K e y & g t ; & l t ; a : V a l u e   i : t y p e = " M e a s u r e G r i d N o d e V i e w S t a t e " & g t ; & l t ; C o l u m n & g t ; 6 1 & l t ; / C o l u m n & g t ; & l t ; L a y e d O u t & g t ; t r u e & l t ; / L a y e d O u t & g t ; & l t ; / a : V a l u e & g t ; & l t ; / a : K e y V a l u e O f D i a g r a m O b j e c t K e y a n y T y p e z b w N T n L X & g t ; & l t ; a : K e y V a l u e O f D i a g r a m O b j e c t K e y a n y T y p e z b w N T n L X & g t ; & l t ; a : K e y & g t ; & l t ; K e y & g t ; M e a s u r e s \ % M C U P T \ T a g I n f o \ F o r m u l a & l t ; / K e y & g t ; & l t ; / a : K e y & g t ; & l t ; a : V a l u e   i : t y p e = " M e a s u r e G r i d V i e w S t a t e I D i a g r a m T a g A d d i t i o n a l I n f o " / & g t ; & l t ; / a : K e y V a l u e O f D i a g r a m O b j e c t K e y a n y T y p e z b w N T n L X & g t ; & l t ; a : K e y V a l u e O f D i a g r a m O b j e c t K e y a n y T y p e z b w N T n L X & g t ; & l t ; a : K e y & g t ; & l t ; K e y & g t ; M e a s u r e s \ % M C U P T \ T a g I n f o \ V a l u e & l t ; / K e y & g t ; & l t ; / a : K e y & g t ; & l t ; a : V a l u e   i : t y p e = " M e a s u r e G r i d V i e w S t a t e I D i a g r a m T a g A d d i t i o n a l I n f o " / & g t ; & l t ; / a : K e y V a l u e O f D i a g r a m O b j e c t K e y a n y T y p e z b w N T n L X & g t ; & l t ; a : K e y V a l u e O f D i a g r a m O b j e c t K e y a n y T y p e z b w N T n L X & g t ; & l t ; a : K e y & g t ; & l t ; K e y & g t ; M e a s u r e s \ % M C U I n t l & l t ; / K e y & g t ; & l t ; / a : K e y & g t ; & l t ; a : V a l u e   i : t y p e = " M e a s u r e G r i d N o d e V i e w S t a t e " & g t ; & l t ; C o l u m n & g t ; 6 2 & l t ; / C o l u m n & g t ; & l t ; L a y e d O u t & g t ; t r u e & l t ; / L a y e d O u t & g t ; & l t ; / a : V a l u e & g t ; & l t ; / a : K e y V a l u e O f D i a g r a m O b j e c t K e y a n y T y p e z b w N T n L X & g t ; & l t ; a : K e y V a l u e O f D i a g r a m O b j e c t K e y a n y T y p e z b w N T n L X & g t ; & l t ; a : K e y & g t ; & l t ; K e y & g t ; M e a s u r e s \ % M C U I n t l \ T a g I n f o \ F o r m u l a & l t ; / K e y & g t ; & l t ; / a : K e y & g t ; & l t ; a : V a l u e   i : t y p e = " M e a s u r e G r i d V i e w S t a t e I D i a g r a m T a g A d d i t i o n a l I n f o " / & g t ; & l t ; / a : K e y V a l u e O f D i a g r a m O b j e c t K e y a n y T y p e z b w N T n L X & g t ; & l t ; a : K e y V a l u e O f D i a g r a m O b j e c t K e y a n y T y p e z b w N T n L X & g t ; & l t ; a : K e y & g t ; & l t ; K e y & g t ; M e a s u r e s \ % M C U I n t l \ T a g I n f o \ V a l u e & l t ; / K e y & g t ; & l t ; / a : K e y & g t ; & l t ; a : V a l u e   i : t y p e = " M e a s u r e G r i d V i e w S t a t e I D i a g r a m T a g A d d i t i o n a l I n f o " / & g t ; & l t ; / a : K e y V a l u e O f D i a g r a m O b j e c t K e y a n y T y p e z b w N T n L X & g t ; & l t ; a : K e y V a l u e O f D i a g r a m O b j e c t K e y a n y T y p e z b w N T n L X & g t ; & l t ; a : K e y & g t ; & l t ; K e y & g t ; M e a s u r e s \ % M C U D o m e s & l t ; / K e y & g t ; & l t ; / a : K e y & g t ; & l t ; a : V a l u e   i : t y p e = " M e a s u r e G r i d N o d e V i e w S t a t e " & g t ; & l t ; C o l u m n & g t ; 6 3 & l t ; / C o l u m n & g t ; & l t ; L a y e d O u t & g t ; t r u e & l t ; / L a y e d O u t & g t ; & l t ; / a : V a l u e & g t ; & l t ; / a : K e y V a l u e O f D i a g r a m O b j e c t K e y a n y T y p e z b w N T n L X & g t ; & l t ; a : K e y V a l u e O f D i a g r a m O b j e c t K e y a n y T y p e z b w N T n L X & g t ; & l t ; a : K e y & g t ; & l t ; K e y & g t ; M e a s u r e s \ % M C U D o m e s \ T a g I n f o \ F o r m u l a & l t ; / K e y & g t ; & l t ; / a : K e y & g t ; & l t ; a : V a l u e   i : t y p e = " M e a s u r e G r i d V i e w S t a t e I D i a g r a m T a g A d d i t i o n a l I n f o " / & g t ; & l t ; / a : K e y V a l u e O f D i a g r a m O b j e c t K e y a n y T y p e z b w N T n L X & g t ; & l t ; a : K e y V a l u e O f D i a g r a m O b j e c t K e y a n y T y p e z b w N T n L X & g t ; & l t ; a : K e y & g t ; & l t ; K e y & g t ; M e a s u r e s \ % M C U D o m e s \ T a g I n f o \ V a l u e & l t ; / K e y & g t ; & l t ; / a : K e y & g t ; & l t ; a : V a l u e   i : t y p e = " M e a s u r e G r i d V i e w S t a t e I D i a g r a m T a g A d d i t i o n a l I n f o " / & g t ; & l t ; / a : K e y V a l u e O f D i a g r a m O b j e c t K e y a n y T y p e z b w N T n L X & g t ; & l t ; a : K e y V a l u e O f D i a g r a m O b j e c t K e y a n y T y p e z b w N T n L X & g t ; & l t ; a : K e y & g t ; & l t ; K e y & g t ; M e a s u r e s \ % M C U F G e n & l t ; / K e y & g t ; & l t ; / a : K e y & g t ; & l t ; a : V a l u e   i : t y p e = " M e a s u r e G r i d N o d e V i e w S t a t e " & g t ; & l t ; C o l u m n & g t ; 6 4 & l t ; / C o l u m n & g t ; & l t ; L a y e d O u t & g t ; t r u e & l t ; / L a y e d O u t & g t ; & l t ; / a : V a l u e & g t ; & l t ; / a : K e y V a l u e O f D i a g r a m O b j e c t K e y a n y T y p e z b w N T n L X & g t ; & l t ; a : K e y V a l u e O f D i a g r a m O b j e c t K e y a n y T y p e z b w N T n L X & g t ; & l t ; a : K e y & g t ; & l t ; K e y & g t ; M e a s u r e s \ % M C U F G e n \ T a g I n f o \ F o r m u l a & l t ; / K e y & g t ; & l t ; / a : K e y & g t ; & l t ; a : V a l u e   i : t y p e = " M e a s u r e G r i d V i e w S t a t e I D i a g r a m T a g A d d i t i o n a l I n f o " / & g t ; & l t ; / a : K e y V a l u e O f D i a g r a m O b j e c t K e y a n y T y p e z b w N T n L X & g t ; & l t ; a : K e y V a l u e O f D i a g r a m O b j e c t K e y a n y T y p e z b w N T n L X & g t ; & l t ; a : K e y & g t ; & l t ; K e y & g t ; M e a s u r e s \ % M C U F G e n \ T a g I n f o \ V a l u e & l t ; / K e y & g t ; & l t ; / a : K e y & g t ; & l t ; a : V a l u e   i : t y p e = " M e a s u r e G r i d V i e w S t a t e I D i a g r a m T a g A d d i t i o n a l I n f o " / & g t ; & l t ; / a : K e y V a l u e O f D i a g r a m O b j e c t K e y a n y T y p e z b w N T n L X & g t ; & l t ; a : K e y V a l u e O f D i a g r a m O b j e c t K e y a n y T y p e z b w N T n L X & g t ; & l t ; a : K e y & g t ; & l t ; K e y & g t ; M e a s u r e s \ % M C U N o F G e n & l t ; / K e y & g t ; & l t ; / a : K e y & g t ; & l t ; a : V a l u e   i : t y p e = " M e a s u r e G r i d N o d e V i e w S t a t e " & g t ; & l t ; C o l u m n & g t ; 6 5 & l t ; / C o l u m n & g t ; & l t ; L a y e d O u t & g t ; t r u e & l t ; / L a y e d O u t & g t ; & l t ; / a : V a l u e & g t ; & l t ; / a : K e y V a l u e O f D i a g r a m O b j e c t K e y a n y T y p e z b w N T n L X & g t ; & l t ; a : K e y V a l u e O f D i a g r a m O b j e c t K e y a n y T y p e z b w N T n L X & g t ; & l t ; a : K e y & g t ; & l t ; K e y & g t ; M e a s u r e s \ % M C U N o F G e n \ T a g I n f o \ F o r m u l a & l t ; / K e y & g t ; & l t ; / a : K e y & g t ; & l t ; a : V a l u e   i : t y p e = " M e a s u r e G r i d V i e w S t a t e I D i a g r a m T a g A d d i t i o n a l I n f o " / & g t ; & l t ; / a : K e y V a l u e O f D i a g r a m O b j e c t K e y a n y T y p e z b w N T n L X & g t ; & l t ; a : K e y V a l u e O f D i a g r a m O b j e c t K e y a n y T y p e z b w N T n L X & g t ; & l t ; a : K e y & g t ; & l t ; K e y & g t ; M e a s u r e s \ % M C U N o F G e n \ T a g I n f o \ V a l u e & l t ; / K e y & g t ; & l t ; / a : K e y & g t ; & l t ; a : V a l u e   i : t y p e = " M e a s u r e G r i d V i e w S t a t e I D i a g r a m T a g A d d i t i o n a l I n f o " / & g t ; & l t ; / a : K e y V a l u e O f D i a g r a m O b j e c t K e y a n y T y p e z b w N T n L X & g t ; & l t ; a : K e y V a l u e O f D i a g r a m O b j e c t K e y a n y T y p e z b w N T n L X & g t ; & l t ; a : K e y & g t ; & l t ; K e y & g t ; M e a s u r e s \ % M C U D i s a b & l t ; / K e y & g t ; & l t ; / a : K e y & g t ; & l t ; a : V a l u e   i : t y p e = " M e a s u r e G r i d N o d e V i e w S t a t e " & g t ; & l t ; C o l u m n & g t ; 6 6 & l t ; / C o l u m n & g t ; & l t ; L a y e d O u t & g t ; t r u e & l t ; / L a y e d O u t & g t ; & l t ; / a : V a l u e & g t ; & l t ; / a : K e y V a l u e O f D i a g r a m O b j e c t K e y a n y T y p e z b w N T n L X & g t ; & l t ; a : K e y V a l u e O f D i a g r a m O b j e c t K e y a n y T y p e z b w N T n L X & g t ; & l t ; a : K e y & g t ; & l t ; K e y & g t ; M e a s u r e s \ % M C U D i s a b \ T a g I n f o \ F o r m u l a & l t ; / K e y & g t ; & l t ; / a : K e y & g t ; & l t ; a : V a l u e   i : t y p e = " M e a s u r e G r i d V i e w S t a t e I D i a g r a m T a g A d d i t i o n a l I n f o " / & g t ; & l t ; / a : K e y V a l u e O f D i a g r a m O b j e c t K e y a n y T y p e z b w N T n L X & g t ; & l t ; a : K e y V a l u e O f D i a g r a m O b j e c t K e y a n y T y p e z b w N T n L X & g t ; & l t ; a : K e y & g t ; & l t ; K e y & g t ; M e a s u r e s \ % M C U D i s a b \ T a g I n f o \ V a l u e & l t ; / K e y & g t ; & l t ; / a : K e y & g t ; & l t ; a : V a l u e   i : t y p e = " M e a s u r e G r i d V i e w S t a t e I D i a g r a m T a g A d d i t i o n a l I n f o " / & g t ; & l t ; / a : K e y V a l u e O f D i a g r a m O b j e c t K e y a n y T y p e z b w N T n L X & g t ; & l t ; a : K e y V a l u e O f D i a g r a m O b j e c t K e y a n y T y p e z b w N T n L X & g t ; & l t ; a : K e y & g t ; & l t ; K e y & g t ; M e a s u r e s \ % M C U N o D i s a b & l t ; / K e y & g t ; & l t ; / a : K e y & g t ; & l t ; a : V a l u e   i : t y p e = " M e a s u r e G r i d N o d e V i e w S t a t e " & g t ; & l t ; C o l u m n & g t ; 6 7 & l t ; / C o l u m n & g t ; & l t ; L a y e d O u t & g t ; t r u e & l t ; / L a y e d O u t & g t ; & l t ; / a : V a l u e & g t ; & l t ; / a : K e y V a l u e O f D i a g r a m O b j e c t K e y a n y T y p e z b w N T n L X & g t ; & l t ; a : K e y V a l u e O f D i a g r a m O b j e c t K e y a n y T y p e z b w N T n L X & g t ; & l t ; a : K e y & g t ; & l t ; K e y & g t ; M e a s u r e s \ % M C U N o D i s a b \ T a g I n f o \ F o r m u l a & l t ; / K e y & g t ; & l t ; / a : K e y & g t ; & l t ; a : V a l u e   i : t y p e = " M e a s u r e G r i d V i e w S t a t e I D i a g r a m T a g A d d i t i o n a l I n f o " / & g t ; & l t ; / a : K e y V a l u e O f D i a g r a m O b j e c t K e y a n y T y p e z b w N T n L X & g t ; & l t ; a : K e y V a l u e O f D i a g r a m O b j e c t K e y a n y T y p e z b w N T n L X & g t ; & l t ; a : K e y & g t ; & l t ; K e y & g t ; M e a s u r e s \ % M C U N o D i s a b \ T a g I n f o \ V a l u e & l t ; / K e y & g t ; & l t ; / a : K e y & g t ; & l t ; a : V a l u e   i : t y p e = " M e a s u r e G r i d V i e w S t a t e I D i a g r a m T a g A d d i t i o n a l I n f o " / & g t ; & l t ; / a : K e y V a l u e O f D i a g r a m O b j e c t K e y a n y T y p e z b w N T n L X & g t ; & l t ; a : K e y V a l u e O f D i a g r a m O b j e c t K e y a n y T y p e z b w N T n L X & g t ; & l t ; a : K e y & g t ; & l t ; K e y & g t ; M e a s u r e s \ % M C U P n s D i s a b & l t ; / K e y & g t ; & l t ; / a : K e y & g t ; & l t ; a : V a l u e   i : t y p e = " M e a s u r e G r i d N o d e V i e w S t a t e " & g t ; & l t ; C o l u m n & g t ; 6 8 & l t ; / C o l u m n & g t ; & l t ; L a y e d O u t & g t ; t r u e & l t ; / L a y e d O u t & g t ; & l t ; / a : V a l u e & g t ; & l t ; / a : K e y V a l u e O f D i a g r a m O b j e c t K e y a n y T y p e z b w N T n L X & g t ; & l t ; a : K e y V a l u e O f D i a g r a m O b j e c t K e y a n y T y p e z b w N T n L X & g t ; & l t ; a : K e y & g t ; & l t ; K e y & g t ; M e a s u r e s \ % M C U P n s D i s a b \ T a g I n f o \ F o r m u l a & l t ; / K e y & g t ; & l t ; / a : K e y & g t ; & l t ; a : V a l u e   i : t y p e = " M e a s u r e G r i d V i e w S t a t e I D i a g r a m T a g A d d i t i o n a l I n f o " / & g t ; & l t ; / a : K e y V a l u e O f D i a g r a m O b j e c t K e y a n y T y p e z b w N T n L X & g t ; & l t ; a : K e y V a l u e O f D i a g r a m O b j e c t K e y a n y T y p e z b w N T n L X & g t ; & l t ; a : K e y & g t ; & l t ; K e y & g t ; M e a s u r e s \ % M C U P n s D i s a b \ T a g I n f o \ V a l u e & l t ; / K e y & g t ; & l t ; / a : K e y & g t ; & l t ; a : V a l u e   i : t y p e = " M e a s u r e G r i d V i e w S t a t e I D i a g r a m T a g A d d i t i o n a l I n f o " / & g t ; & l t ; / a : K e y V a l u e O f D i a g r a m O b j e c t K e y a n y T y p e z b w N T n L X & g t ; & l t ; a : K e y V a l u e O f D i a g r a m O b j e c t K e y a n y T y p e z b w N T n L X & g t ; & l t ; a : K e y & g t ; & l t ; K e y & g t ; M e a s u r e s \ % M C U A b o r & l t ; / K e y & g t ; & l t ; / a : K e y & g t ; & l t ; a : V a l u e   i : t y p e = " M e a s u r e G r i d N o d e V i e w S t a t e " & g t ; & l t ; C o l u m n & g t ; 6 9 & l t ; / C o l u m n & g t ; & l t ; L a y e d O u t & g t ; t r u e & l t ; / L a y e d O u t & g t ; & l t ; / a : V a l u e & g t ; & l t ; / a : K e y V a l u e O f D i a g r a m O b j e c t K e y a n y T y p e z b w N T n L X & g t ; & l t ; a : K e y V a l u e O f D i a g r a m O b j e c t K e y a n y T y p e z b w N T n L X & g t ; & l t ; a : K e y & g t ; & l t ; K e y & g t ; M e a s u r e s \ % M C U A b o r \ T a g I n f o \ F o r m u l a & l t ; / K e y & g t ; & l t ; / a : K e y & g t ; & l t ; a : V a l u e   i : t y p e = " M e a s u r e G r i d V i e w S t a t e I D i a g r a m T a g A d d i t i o n a l I n f o " / & g t ; & l t ; / a : K e y V a l u e O f D i a g r a m O b j e c t K e y a n y T y p e z b w N T n L X & g t ; & l t ; a : K e y V a l u e O f D i a g r a m O b j e c t K e y a n y T y p e z b w N T n L X & g t ; & l t ; a : K e y & g t ; & l t ; K e y & g t ; M e a s u r e s \ % M C U A b o r \ T a g I n f o \ V a l u e & l t ; / K e y & g t ; & l t ; / a : K e y & g t ; & l t ; a : V a l u e   i : t y p e = " M e a s u r e G r i d V i e w S t a t e I D i a g r a m T a g A d d i t i o n a l I n f o " / & g t ; & l t ; / a : K e y V a l u e O f D i a g r a m O b j e c t K e y a n y T y p e z b w N T n L X & g t ; & l t ; a : K e y V a l u e O f D i a g r a m O b j e c t K e y a n y T y p e z b w N T n L X & g t ; & l t ; a : K e y & g t ; & l t ; K e y & g t ; M e a s u r e s \ % M C U N o A B O R & l t ; / K e y & g t ; & l t ; / a : K e y & g t ; & l t ; a : V a l u e   i : t y p e = " M e a s u r e G r i d N o d e V i e w S t a t e " & g t ; & l t ; C o l u m n & g t ; 7 0 & l t ; / C o l u m n & g t ; & l t ; L a y e d O u t & g t ; t r u e & l t ; / L a y e d O u t & g t ; & l t ; / a : V a l u e & g t ; & l t ; / a : K e y V a l u e O f D i a g r a m O b j e c t K e y a n y T y p e z b w N T n L X & g t ; & l t ; a : K e y V a l u e O f D i a g r a m O b j e c t K e y a n y T y p e z b w N T n L X & g t ; & l t ; a : K e y & g t ; & l t ; K e y & g t ; M e a s u r e s \ % M C U N o A B O R \ T a g I n f o \ F o r m u l a & l t ; / K e y & g t ; & l t ; / a : K e y & g t ; & l t ; a : V a l u e   i : t y p e = " M e a s u r e G r i d V i e w S t a t e I D i a g r a m T a g A d d i t i o n a l I n f o " / & g t ; & l t ; / a : K e y V a l u e O f D i a g r a m O b j e c t K e y a n y T y p e z b w N T n L X & g t ; & l t ; a : K e y V a l u e O f D i a g r a m O b j e c t K e y a n y T y p e z b w N T n L X & g t ; & l t ; a : K e y & g t ; & l t ; K e y & g t ; M e a s u r e s \ % M C U N o A B O R \ T a g I n f o \ V a l u e & l t ; / K e y & g t ; & l t ; / a : K e y & g t ; & l t ; a : V a l u e   i : t y p e = " M e a s u r e G r i d V i e w S t a t e I D i a g r a m T a g A d d i t i o n a l I n f o " / & g t ; & l t ; / a : K e y V a l u e O f D i a g r a m O b j e c t K e y a n y T y p e z b w N T n L X & g t ; & l t ; a : K e y V a l u e O f D i a g r a m O b j e c t K e y a n y T y p e z b w N T n L X & g t ; & l t ; a : K e y & g t ; & l t ; K e y & g t ; M e a s u r e s \ % M C U F r s t N a & l t ; / K e y & g t ; & l t ; / a : K e y & g t ; & l t ; a : V a l u e   i : t y p e = " M e a s u r e G r i d N o d e V i e w S t a t e " & g t ; & l t ; C o l u m n & g t ; 7 1 & l t ; / C o l u m n & g t ; & l t ; L a y e d O u t & g t ; t r u e & l t ; / L a y e d O u t & g t ; & l t ; / a : V a l u e & g t ; & l t ; / a : K e y V a l u e O f D i a g r a m O b j e c t K e y a n y T y p e z b w N T n L X & g t ; & l t ; a : K e y V a l u e O f D i a g r a m O b j e c t K e y a n y T y p e z b w N T n L X & g t ; & l t ; a : K e y & g t ; & l t ; K e y & g t ; M e a s u r e s \ % M C U F r s t N a \ T a g I n f o \ F o r m u l a & l t ; / K e y & g t ; & l t ; / a : K e y & g t ; & l t ; a : V a l u e   i : t y p e = " M e a s u r e G r i d V i e w S t a t e I D i a g r a m T a g A d d i t i o n a l I n f o " / & g t ; & l t ; / a : K e y V a l u e O f D i a g r a m O b j e c t K e y a n y T y p e z b w N T n L X & g t ; & l t ; a : K e y V a l u e O f D i a g r a m O b j e c t K e y a n y T y p e z b w N T n L X & g t ; & l t ; a : K e y & g t ; & l t ; K e y & g t ; M e a s u r e s \ % M C U F r s t N a \ T a g I n f o \ V a l u e & l t ; / K e y & g t ; & l t ; / a : K e y & g t ; & l t ; a : V a l u e   i : t y p e = " M e a s u r e G r i d V i e w S t a t e I D i a g r a m T a g A d d i t i o n a l I n f o " / & g t ; & l t ; / a : K e y V a l u e O f D i a g r a m O b j e c t K e y a n y T y p e z b w N T n L X & g t ; & l t ; a : K e y V a l u e O f D i a g r a m O b j e c t K e y a n y T y p e z b w N T n L X & g t ; & l t ; a : K e y & g t ; & l t ; K e y & g t ; M e a s u r e s \ % M C U M e t i s & l t ; / K e y & g t ; & l t ; / a : K e y & g t ; & l t ; a : V a l u e   i : t y p e = " M e a s u r e G r i d N o d e V i e w S t a t e " & g t ; & l t ; C o l u m n & g t ; 7 2 & l t ; / C o l u m n & g t ; & l t ; L a y e d O u t & g t ; t r u e & l t ; / L a y e d O u t & g t ; & l t ; / a : V a l u e & g t ; & l t ; / a : K e y V a l u e O f D i a g r a m O b j e c t K e y a n y T y p e z b w N T n L X & g t ; & l t ; a : K e y V a l u e O f D i a g r a m O b j e c t K e y a n y T y p e z b w N T n L X & g t ; & l t ; a : K e y & g t ; & l t ; K e y & g t ; M e a s u r e s \ % M C U M e t i s \ T a g I n f o \ F o r m u l a & l t ; / K e y & g t ; & l t ; / a : K e y & g t ; & l t ; a : V a l u e   i : t y p e = " M e a s u r e G r i d V i e w S t a t e I D i a g r a m T a g A d d i t i o n a l I n f o " / & g t ; & l t ; / a : K e y V a l u e O f D i a g r a m O b j e c t K e y a n y T y p e z b w N T n L X & g t ; & l t ; a : K e y V a l u e O f D i a g r a m O b j e c t K e y a n y T y p e z b w N T n L X & g t ; & l t ; a : K e y & g t ; & l t ; K e y & g t ; M e a s u r e s \ % M C U M e t i s \ T a g I n f o \ V a l u e & l t ; / K e y & g t ; & l t ; / a : K e y & g t ; & l t ; a : V a l u e   i : t y p e = " M e a s u r e G r i d V i e w S t a t e I D i a g r a m T a g A d d i t i o n a l I n f o " / & g t ; & l t ; / a : K e y V a l u e O f D i a g r a m O b j e c t K e y a n y T y p e z b w N T n L X & g t ; & l t ; a : K e y V a l u e O f D i a g r a m O b j e c t K e y a n y T y p e z b w N T n L X & g t ; & l t ; a : K e y & g t ; & l t ; K e y & g t ; M e a s u r e s \ % M C U I n u k & l t ; / K e y & g t ; & l t ; / a : K e y & g t ; & l t ; a : V a l u e   i : t y p e = " M e a s u r e G r i d N o d e V i e w S t a t e " & g t ; & l t ; C o l u m n & g t ; 7 3 & l t ; / C o l u m n & g t ; & l t ; L a y e d O u t & g t ; t r u e & l t ; / L a y e d O u t & g t ; & l t ; / a : V a l u e & g t ; & l t ; / a : K e y V a l u e O f D i a g r a m O b j e c t K e y a n y T y p e z b w N T n L X & g t ; & l t ; a : K e y V a l u e O f D i a g r a m O b j e c t K e y a n y T y p e z b w N T n L X & g t ; & l t ; a : K e y & g t ; & l t ; K e y & g t ; M e a s u r e s \ % M C U I n u k \ T a g I n f o \ F o r m u l a & l t ; / K e y & g t ; & l t ; / a : K e y & g t ; & l t ; a : V a l u e   i : t y p e = " M e a s u r e G r i d V i e w S t a t e I D i a g r a m T a g A d d i t i o n a l I n f o " / & g t ; & l t ; / a : K e y V a l u e O f D i a g r a m O b j e c t K e y a n y T y p e z b w N T n L X & g t ; & l t ; a : K e y V a l u e O f D i a g r a m O b j e c t K e y a n y T y p e z b w N T n L X & g t ; & l t ; a : K e y & g t ; & l t ; K e y & g t ; M e a s u r e s \ % M C U I n u k \ T a g I n f o \ V a l u e & l t ; / K e y & g t ; & l t ; / a : K e y & g t ; & l t ; a : V a l u e   i : t y p e = " M e a s u r e G r i d V i e w S t a t e I D i a g r a m T a g A d d i t i o n a l I n f o " / & g t ; & l t ; / a : K e y V a l u e O f D i a g r a m O b j e c t K e y a n y T y p e z b w N T n L X & g t ; & l t ; a : K e y V a l u e O f D i a g r a m O b j e c t K e y a n y T y p e z b w N T n L X & g t ; & l t ; a : K e y & g t ; & l t ; K e y & g t ; M e a s u r e s \ % M C U A l t & l t ; / K e y & g t ; & l t ; / a : K e y & g t ; & l t ; a : V a l u e   i : t y p e = " M e a s u r e G r i d N o d e V i e w S t a t e " & g t ; & l t ; C o l u m n & g t ; 7 4 & l t ; / C o l u m n & g t ; & l t ; L a y e d O u t & g t ; t r u e & l t ; / L a y e d O u t & g t ; & l t ; / a : V a l u e & g t ; & l t ; / a : K e y V a l u e O f D i a g r a m O b j e c t K e y a n y T y p e z b w N T n L X & g t ; & l t ; a : K e y V a l u e O f D i a g r a m O b j e c t K e y a n y T y p e z b w N T n L X & g t ; & l t ; a : K e y & g t ; & l t ; K e y & g t ; M e a s u r e s \ % M C U A l t \ T a g I n f o \ F o r m u l a & l t ; / K e y & g t ; & l t ; / a : K e y & g t ; & l t ; a : V a l u e   i : t y p e = " M e a s u r e G r i d V i e w S t a t e I D i a g r a m T a g A d d i t i o n a l I n f o " / & g t ; & l t ; / a : K e y V a l u e O f D i a g r a m O b j e c t K e y a n y T y p e z b w N T n L X & g t ; & l t ; a : K e y V a l u e O f D i a g r a m O b j e c t K e y a n y T y p e z b w N T n L X & g t ; & l t ; a : K e y & g t ; & l t ; K e y & g t ; M e a s u r e s \ % M C U A l t \ T a g I n f o \ V a l u e & l t ; / K e y & g t ; & l t ; / a : K e y & g t ; & l t ; a : V a l u e   i : t y p e = " M e a s u r e G r i d V i e w S t a t e I D i a g r a m T a g A d d i t i o n a l I n f o " / & g t ; & l t ; / a : K e y V a l u e O f D i a g r a m O b j e c t K e y a n y T y p e z b w N T n L X & g t ; & l t ; a : K e y V a l u e O f D i a g r a m O b j e c t K e y a n y T y p e z b w N T n L X & g t ; & l t ; a : K e y & g t ; & l t ; K e y & g t ; M e a s u r e s \ % M E D F e m & l t ; / K e y & g t ; & l t ; / a : K e y & g t ; & l t ; a : V a l u e   i : t y p e = " M e a s u r e G r i d N o d e V i e w S t a t e " & g t ; & l t ; C o l u m n & g t ; 7 5 & l t ; / C o l u m n & g t ; & l t ; L a y e d O u t & g t ; t r u e & l t ; / L a y e d O u t & g t ; & l t ; / a : V a l u e & g t ; & l t ; / a : K e y V a l u e O f D i a g r a m O b j e c t K e y a n y T y p e z b w N T n L X & g t ; & l t ; a : K e y V a l u e O f D i a g r a m O b j e c t K e y a n y T y p e z b w N T n L X & g t ; & l t ; a : K e y & g t ; & l t ; K e y & g t ; M e a s u r e s \ % M E D F e m \ T a g I n f o \ F o r m u l a & l t ; / K e y & g t ; & l t ; / a : K e y & g t ; & l t ; a : V a l u e   i : t y p e = " M e a s u r e G r i d V i e w S t a t e I D i a g r a m T a g A d d i t i o n a l I n f o " / & g t ; & l t ; / a : K e y V a l u e O f D i a g r a m O b j e c t K e y a n y T y p e z b w N T n L X & g t ; & l t ; a : K e y V a l u e O f D i a g r a m O b j e c t K e y a n y T y p e z b w N T n L X & g t ; & l t ; a : K e y & g t ; & l t ; K e y & g t ; M e a s u r e s \ % M E D F e m \ T a g I n f o \ V a l u e & l t ; / K e y & g t ; & l t ; / a : K e y & g t ; & l t ; a : V a l u e   i : t y p e = " M e a s u r e G r i d V i e w S t a t e I D i a g r a m T a g A d d i t i o n a l I n f o " / & g t ; & l t ; / a : K e y V a l u e O f D i a g r a m O b j e c t K e y a n y T y p e z b w N T n L X & g t ; & l t ; a : K e y V a l u e O f D i a g r a m O b j e c t K e y a n y T y p e z b w N T n L X & g t ; & l t ; a : K e y & g t ; & l t ; K e y & g t ; M e a s u r e s \ % M E D M a l e & l t ; / K e y & g t ; & l t ; / a : K e y & g t ; & l t ; a : V a l u e   i : t y p e = " M e a s u r e G r i d N o d e V i e w S t a t e " & g t ; & l t ; C o l u m n & g t ; 7 6 & l t ; / C o l u m n & g t ; & l t ; L a y e d O u t & g t ; t r u e & l t ; / L a y e d O u t & g t ; & l t ; / a : V a l u e & g t ; & l t ; / a : K e y V a l u e O f D i a g r a m O b j e c t K e y a n y T y p e z b w N T n L X & g t ; & l t ; a : K e y V a l u e O f D i a g r a m O b j e c t K e y a n y T y p e z b w N T n L X & g t ; & l t ; a : K e y & g t ; & l t ; K e y & g t ; M e a s u r e s \ % M E D M a l e \ T a g I n f o \ F o r m u l a & l t ; / K e y & g t ; & l t ; / a : K e y & g t ; & l t ; a : V a l u e   i : t y p e = " M e a s u r e G r i d V i e w S t a t e I D i a g r a m T a g A d d i t i o n a l I n f o " / & g t ; & l t ; / a : K e y V a l u e O f D i a g r a m O b j e c t K e y a n y T y p e z b w N T n L X & g t ; & l t ; a : K e y V a l u e O f D i a g r a m O b j e c t K e y a n y T y p e z b w N T n L X & g t ; & l t ; a : K e y & g t ; & l t ; K e y & g t ; M e a s u r e s \ % M E D M a l e \ T a g I n f o \ V a l u e & l t ; / K e y & g t ; & l t ; / a : K e y & g t ; & l t ; a : V a l u e   i : t y p e = " M e a s u r e G r i d V i e w S t a t e I D i a g r a m T a g A d d i t i o n a l I n f o " / & g t ; & l t ; / a : K e y V a l u e O f D i a g r a m O b j e c t K e y a n y T y p e z b w N T n L X & g t ; & l t ; a : K e y V a l u e O f D i a g r a m O b j e c t K e y a n y T y p e z b w N T n L X & g t ; & l t ; a : K e y & g t ; & l t ; K e y & g t ; M e a s u r e s \ % M E D G e n O t h & l t ; / K e y & g t ; & l t ; / a : K e y & g t ; & l t ; a : V a l u e   i : t y p e = " M e a s u r e G r i d N o d e V i e w S t a t e " & g t ; & l t ; C o l u m n & g t ; 7 7 & l t ; / C o l u m n & g t ; & l t ; L a y e d O u t & g t ; t r u e & l t ; / L a y e d O u t & g t ; & l t ; / a : V a l u e & g t ; & l t ; / a : K e y V a l u e O f D i a g r a m O b j e c t K e y a n y T y p e z b w N T n L X & g t ; & l t ; a : K e y V a l u e O f D i a g r a m O b j e c t K e y a n y T y p e z b w N T n L X & g t ; & l t ; a : K e y & g t ; & l t ; K e y & g t ; M e a s u r e s \ % M E D G e n O t h \ T a g I n f o \ F o r m u l a & l t ; / K e y & g t ; & l t ; / a : K e y & g t ; & l t ; a : V a l u e   i : t y p e = " M e a s u r e G r i d V i e w S t a t e I D i a g r a m T a g A d d i t i o n a l I n f o " / & g t ; & l t ; / a : K e y V a l u e O f D i a g r a m O b j e c t K e y a n y T y p e z b w N T n L X & g t ; & l t ; a : K e y V a l u e O f D i a g r a m O b j e c t K e y a n y T y p e z b w N T n L X & g t ; & l t ; a : K e y & g t ; & l t ; K e y & g t ; M e a s u r e s \ % M E D G e n O t h \ T a g I n f o \ V a l u e & l t ; / K e y & g t ; & l t ; / a : K e y & g t ; & l t ; a : V a l u e   i : t y p e = " M e a s u r e G r i d V i e w S t a t e I D i a g r a m T a g A d d i t i o n a l I n f o " / & g t ; & l t ; / a : K e y V a l u e O f D i a g r a m O b j e c t K e y a n y T y p e z b w N T n L X & g t ; & l t ; a : K e y V a l u e O f D i a g r a m O b j e c t K e y a n y T y p e z b w N T n L X & g t ; & l t ; a : K e y & g t ; & l t ; K e y & g t ; M e a s u r e s \ % M E D A g e U n d 2 1 & l t ; / K e y & g t ; & l t ; / a : K e y & g t ; & l t ; a : V a l u e   i : t y p e = " M e a s u r e G r i d N o d e V i e w S t a t e " & g t ; & l t ; C o l u m n & g t ; 7 8 & l t ; / C o l u m n & g t ; & l t ; L a y e d O u t & g t ; t r u e & l t ; / L a y e d O u t & g t ; & l t ; / a : V a l u e & g t ; & l t ; / a : K e y V a l u e O f D i a g r a m O b j e c t K e y a n y T y p e z b w N T n L X & g t ; & l t ; a : K e y V a l u e O f D i a g r a m O b j e c t K e y a n y T y p e z b w N T n L X & g t ; & l t ; a : K e y & g t ; & l t ; K e y & g t ; M e a s u r e s \ % M E D A g e U n d 2 1 \ T a g I n f o \ F o r m u l a & l t ; / K e y & g t ; & l t ; / a : K e y & g t ; & l t ; a : V a l u e   i : t y p e = " M e a s u r e G r i d V i e w S t a t e I D i a g r a m T a g A d d i t i o n a l I n f o " / & g t ; & l t ; / a : K e y V a l u e O f D i a g r a m O b j e c t K e y a n y T y p e z b w N T n L X & g t ; & l t ; a : K e y V a l u e O f D i a g r a m O b j e c t K e y a n y T y p e z b w N T n L X & g t ; & l t ; a : K e y & g t ; & l t ; K e y & g t ; M e a s u r e s \ % M E D A g e U n d 2 1 \ T a g I n f o \ V a l u e & l t ; / K e y & g t ; & l t ; / a : K e y & g t ; & l t ; a : V a l u e   i : t y p e = " M e a s u r e G r i d V i e w S t a t e I D i a g r a m T a g A d d i t i o n a l I n f o " / & g t ; & l t ; / a : K e y V a l u e O f D i a g r a m O b j e c t K e y a n y T y p e z b w N T n L X & g t ; & l t ; a : K e y V a l u e O f D i a g r a m O b j e c t K e y a n y T y p e z b w N T n L X & g t ; & l t ; a : K e y & g t ; & l t ; K e y & g t ; M e a s u r e s \ % M E D A g e 2 1 t o 2 5 & l t ; / K e y & g t ; & l t ; / a : K e y & g t ; & l t ; a : V a l u e   i : t y p e = " M e a s u r e G r i d N o d e V i e w S t a t e " & g t ; & l t ; C o l u m n & g t ; 7 9 & l t ; / C o l u m n & g t ; & l t ; L a y e d O u t & g t ; t r u e & l t ; / L a y e d O u t & g t ; & l t ; / a : V a l u e & g t ; & l t ; / a : K e y V a l u e O f D i a g r a m O b j e c t K e y a n y T y p e z b w N T n L X & g t ; & l t ; a : K e y V a l u e O f D i a g r a m O b j e c t K e y a n y T y p e z b w N T n L X & g t ; & l t ; a : K e y & g t ; & l t ; K e y & g t ; M e a s u r e s \ % M E D A g e 2 1 t o 2 5 \ T a g I n f o \ F o r m u l a & l t ; / K e y & g t ; & l t ; / a : K e y & g t ; & l t ; a : V a l u e   i : t y p e = " M e a s u r e G r i d V i e w S t a t e I D i a g r a m T a g A d d i t i o n a l I n f o " / & g t ; & l t ; / a : K e y V a l u e O f D i a g r a m O b j e c t K e y a n y T y p e z b w N T n L X & g t ; & l t ; a : K e y V a l u e O f D i a g r a m O b j e c t K e y a n y T y p e z b w N T n L X & g t ; & l t ; a : K e y & g t ; & l t ; K e y & g t ; M e a s u r e s \ % M E D A g e 2 1 t o 2 5 \ T a g I n f o \ V a l u e & l t ; / K e y & g t ; & l t ; / a : K e y & g t ; & l t ; a : V a l u e   i : t y p e = " M e a s u r e G r i d V i e w S t a t e I D i a g r a m T a g A d d i t i o n a l I n f o " / & g t ; & l t ; / a : K e y V a l u e O f D i a g r a m O b j e c t K e y a n y T y p e z b w N T n L X & g t ; & l t ; a : K e y V a l u e O f D i a g r a m O b j e c t K e y a n y T y p e z b w N T n L X & g t ; & l t ; a : K e y & g t ; & l t ; K e y & g t ; M e a s u r e s \ % M E D A g e 2 6 t o 3 0 & l t ; / K e y & g t ; & l t ; / a : K e y & g t ; & l t ; a : V a l u e   i : t y p e = " M e a s u r e G r i d N o d e V i e w S t a t e " & g t ; & l t ; C o l u m n & g t ; 8 0 & l t ; / C o l u m n & g t ; & l t ; L a y e d O u t & g t ; t r u e & l t ; / L a y e d O u t & g t ; & l t ; / a : V a l u e & g t ; & l t ; / a : K e y V a l u e O f D i a g r a m O b j e c t K e y a n y T y p e z b w N T n L X & g t ; & l t ; a : K e y V a l u e O f D i a g r a m O b j e c t K e y a n y T y p e z b w N T n L X & g t ; & l t ; a : K e y & g t ; & l t ; K e y & g t ; M e a s u r e s \ % M E D A g e 2 6 t o 3 0 \ T a g I n f o \ F o r m u l a & l t ; / K e y & g t ; & l t ; / a : K e y & g t ; & l t ; a : V a l u e   i : t y p e = " M e a s u r e G r i d V i e w S t a t e I D i a g r a m T a g A d d i t i o n a l I n f o " / & g t ; & l t ; / a : K e y V a l u e O f D i a g r a m O b j e c t K e y a n y T y p e z b w N T n L X & g t ; & l t ; a : K e y V a l u e O f D i a g r a m O b j e c t K e y a n y T y p e z b w N T n L X & g t ; & l t ; a : K e y & g t ; & l t ; K e y & g t ; M e a s u r e s \ % M E D A g e 2 6 t o 3 0 \ T a g I n f o \ V a l u e & l t ; / K e y & g t ; & l t ; / a : K e y & g t ; & l t ; a : V a l u e   i : t y p e = " M e a s u r e G r i d V i e w S t a t e I D i a g r a m T a g A d d i t i o n a l I n f o " / & g t ; & l t ; / a : K e y V a l u e O f D i a g r a m O b j e c t K e y a n y T y p e z b w N T n L X & g t ; & l t ; a : K e y V a l u e O f D i a g r a m O b j e c t K e y a n y T y p e z b w N T n L X & g t ; & l t ; a : K e y & g t ; & l t ; K e y & g t ; M e a s u r e s \ % M E D A g e 3 1 t o 3 5 & l t ; / K e y & g t ; & l t ; / a : K e y & g t ; & l t ; a : V a l u e   i : t y p e = " M e a s u r e G r i d N o d e V i e w S t a t e " & g t ; & l t ; C o l u m n & g t ; 8 1 & l t ; / C o l u m n & g t ; & l t ; L a y e d O u t & g t ; t r u e & l t ; / L a y e d O u t & g t ; & l t ; / a : V a l u e & g t ; & l t ; / a : K e y V a l u e O f D i a g r a m O b j e c t K e y a n y T y p e z b w N T n L X & g t ; & l t ; a : K e y V a l u e O f D i a g r a m O b j e c t K e y a n y T y p e z b w N T n L X & g t ; & l t ; a : K e y & g t ; & l t ; K e y & g t ; M e a s u r e s \ % M E D A g e 3 1 t o 3 5 \ T a g I n f o \ F o r m u l a & l t ; / K e y & g t ; & l t ; / a : K e y & g t ; & l t ; a : V a l u e   i : t y p e = " M e a s u r e G r i d V i e w S t a t e I D i a g r a m T a g A d d i t i o n a l I n f o " / & g t ; & l t ; / a : K e y V a l u e O f D i a g r a m O b j e c t K e y a n y T y p e z b w N T n L X & g t ; & l t ; a : K e y V a l u e O f D i a g r a m O b j e c t K e y a n y T y p e z b w N T n L X & g t ; & l t ; a : K e y & g t ; & l t ; K e y & g t ; M e a s u r e s \ % M E D A g e 3 1 t o 3 5 \ T a g I n f o \ V a l u e & l t ; / K e y & g t ; & l t ; / a : K e y & g t ; & l t ; a : V a l u e   i : t y p e = " M e a s u r e G r i d V i e w S t a t e I D i a g r a m T a g A d d i t i o n a l I n f o " / & g t ; & l t ; / a : K e y V a l u e O f D i a g r a m O b j e c t K e y a n y T y p e z b w N T n L X & g t ; & l t ; a : K e y V a l u e O f D i a g r a m O b j e c t K e y a n y T y p e z b w N T n L X & g t ; & l t ; a : K e y & g t ; & l t ; K e y & g t ; M e a s u r e s \ % M E D A g e O v 3 5 & l t ; / K e y & g t ; & l t ; / a : K e y & g t ; & l t ; a : V a l u e   i : t y p e = " M e a s u r e G r i d N o d e V i e w S t a t e " & g t ; & l t ; C o l u m n & g t ; 8 2 & l t ; / C o l u m n & g t ; & l t ; L a y e d O u t & g t ; t r u e & l t ; / L a y e d O u t & g t ; & l t ; / a : V a l u e & g t ; & l t ; / a : K e y V a l u e O f D i a g r a m O b j e c t K e y a n y T y p e z b w N T n L X & g t ; & l t ; a : K e y V a l u e O f D i a g r a m O b j e c t K e y a n y T y p e z b w N T n L X & g t ; & l t ; a : K e y & g t ; & l t ; K e y & g t ; M e a s u r e s \ % M E D A g e O v 3 5 \ T a g I n f o \ F o r m u l a & l t ; / K e y & g t ; & l t ; / a : K e y & g t ; & l t ; a : V a l u e   i : t y p e = " M e a s u r e G r i d V i e w S t a t e I D i a g r a m T a g A d d i t i o n a l I n f o " / & g t ; & l t ; / a : K e y V a l u e O f D i a g r a m O b j e c t K e y a n y T y p e z b w N T n L X & g t ; & l t ; a : K e y V a l u e O f D i a g r a m O b j e c t K e y a n y T y p e z b w N T n L X & g t ; & l t ; a : K e y & g t ; & l t ; K e y & g t ; M e a s u r e s \ % M E D A g e O v 3 5 \ T a g I n f o \ V a l u e & l t ; / K e y & g t ; & l t ; / a : K e y & g t ; & l t ; a : V a l u e   i : t y p e = " M e a s u r e G r i d V i e w S t a t e I D i a g r a m T a g A d d i t i o n a l I n f o " / & g t ; & l t ; / a : K e y V a l u e O f D i a g r a m O b j e c t K e y a n y T y p e z b w N T n L X & g t ; & l t ; a : K e y V a l u e O f D i a g r a m O b j e c t K e y a n y T y p e z b w N T n L X & g t ; & l t ; a : K e y & g t ; & l t ; K e y & g t ; M e a s u r e s \ % M E D E n g l & l t ; / K e y & g t ; & l t ; / a : K e y & g t ; & l t ; a : V a l u e   i : t y p e = " M e a s u r e G r i d N o d e V i e w S t a t e " & g t ; & l t ; C o l u m n & g t ; 8 3 & l t ; / C o l u m n & g t ; & l t ; L a y e d O u t & g t ; t r u e & l t ; / L a y e d O u t & g t ; & l t ; / a : V a l u e & g t ; & l t ; / a : K e y V a l u e O f D i a g r a m O b j e c t K e y a n y T y p e z b w N T n L X & g t ; & l t ; a : K e y V a l u e O f D i a g r a m O b j e c t K e y a n y T y p e z b w N T n L X & g t ; & l t ; a : K e y & g t ; & l t ; K e y & g t ; M e a s u r e s \ % M E D E n g l \ T a g I n f o \ F o r m u l a & l t ; / K e y & g t ; & l t ; / a : K e y & g t ; & l t ; a : V a l u e   i : t y p e = " M e a s u r e G r i d V i e w S t a t e I D i a g r a m T a g A d d i t i o n a l I n f o " / & g t ; & l t ; / a : K e y V a l u e O f D i a g r a m O b j e c t K e y a n y T y p e z b w N T n L X & g t ; & l t ; a : K e y V a l u e O f D i a g r a m O b j e c t K e y a n y T y p e z b w N T n L X & g t ; & l t ; a : K e y & g t ; & l t ; K e y & g t ; M e a s u r e s \ % M E D E n g l \ T a g I n f o \ V a l u e & l t ; / K e y & g t ; & l t ; / a : K e y & g t ; & l t ; a : V a l u e   i : t y p e = " M e a s u r e G r i d V i e w S t a t e I D i a g r a m T a g A d d i t i o n a l I n f o " / & g t ; & l t ; / a : K e y V a l u e O f D i a g r a m O b j e c t K e y a n y T y p e z b w N T n L X & g t ; & l t ; a : K e y V a l u e O f D i a g r a m O b j e c t K e y a n y T y p e z b w N T n L X & g t ; & l t ; a : K e y & g t ; & l t ; K e y & g t ; M e a s u r e s \ % M E D F r n & l t ; / K e y & g t ; & l t ; / a : K e y & g t ; & l t ; a : V a l u e   i : t y p e = " M e a s u r e G r i d N o d e V i e w S t a t e " & g t ; & l t ; C o l u m n & g t ; 8 4 & l t ; / C o l u m n & g t ; & l t ; L a y e d O u t & g t ; t r u e & l t ; / L a y e d O u t & g t ; & l t ; / a : V a l u e & g t ; & l t ; / a : K e y V a l u e O f D i a g r a m O b j e c t K e y a n y T y p e z b w N T n L X & g t ; & l t ; a : K e y V a l u e O f D i a g r a m O b j e c t K e y a n y T y p e z b w N T n L X & g t ; & l t ; a : K e y & g t ; & l t ; K e y & g t ; M e a s u r e s \ % M E D F r n \ T a g I n f o \ F o r m u l a & l t ; / K e y & g t ; & l t ; / a : K e y & g t ; & l t ; a : V a l u e   i : t y p e = " M e a s u r e G r i d V i e w S t a t e I D i a g r a m T a g A d d i t i o n a l I n f o " / & g t ; & l t ; / a : K e y V a l u e O f D i a g r a m O b j e c t K e y a n y T y p e z b w N T n L X & g t ; & l t ; a : K e y V a l u e O f D i a g r a m O b j e c t K e y a n y T y p e z b w N T n L X & g t ; & l t ; a : K e y & g t ; & l t ; K e y & g t ; M e a s u r e s \ % M E D F r n \ T a g I n f o \ V a l u e & l t ; / K e y & g t ; & l t ; / a : K e y & g t ; & l t ; a : V a l u e   i : t y p e = " M e a s u r e G r i d V i e w S t a t e I D i a g r a m T a g A d d i t i o n a l I n f o " / & g t ; & l t ; / a : K e y V a l u e O f D i a g r a m O b j e c t K e y a n y T y p e z b w N T n L X & g t ; & l t ; a : K e y V a l u e O f D i a g r a m O b j e c t K e y a n y T y p e z b w N T n L X & g t ; & l t ; a : K e y & g t ; & l t ; K e y & g t ; M e a s u r e s \ % M E D L a n g O t h & l t ; / K e y & g t ; & l t ; / a : K e y & g t ; & l t ; a : V a l u e   i : t y p e = " M e a s u r e G r i d N o d e V i e w S t a t e " & g t ; & l t ; C o l u m n & g t ; 8 5 & l t ; / C o l u m n & g t ; & l t ; L a y e d O u t & g t ; t r u e & l t ; / L a y e d O u t & g t ; & l t ; / a : V a l u e & g t ; & l t ; / a : K e y V a l u e O f D i a g r a m O b j e c t K e y a n y T y p e z b w N T n L X & g t ; & l t ; a : K e y V a l u e O f D i a g r a m O b j e c t K e y a n y T y p e z b w N T n L X & g t ; & l t ; a : K e y & g t ; & l t ; K e y & g t ; M e a s u r e s \ % M E D L a n g O t h \ T a g I n f o \ F o r m u l a & l t ; / K e y & g t ; & l t ; / a : K e y & g t ; & l t ; a : V a l u e   i : t y p e = " M e a s u r e G r i d V i e w S t a t e I D i a g r a m T a g A d d i t i o n a l I n f o " / & g t ; & l t ; / a : K e y V a l u e O f D i a g r a m O b j e c t K e y a n y T y p e z b w N T n L X & g t ; & l t ; a : K e y V a l u e O f D i a g r a m O b j e c t K e y a n y T y p e z b w N T n L X & g t ; & l t ; a : K e y & g t ; & l t ; K e y & g t ; M e a s u r e s \ % M E D L a n g O t h \ T a g I n f o \ V a l u e & l t ; / K e y & g t ; & l t ; / a : K e y & g t ; & l t ; a : V a l u e   i : t y p e = " M e a s u r e G r i d V i e w S t a t e I D i a g r a m T a g A d d i t i o n a l I n f o " / & g t ; & l t ; / a : K e y V a l u e O f D i a g r a m O b j e c t K e y a n y T y p e z b w N T n L X & g t ; & l t ; a : K e y V a l u e O f D i a g r a m O b j e c t K e y a n y T y p e z b w N T n L X & g t ; & l t ; a : K e y & g t ; & l t ; K e y & g t ; M e a s u r e s \ % M E D E d u 1 & l t ; / K e y & g t ; & l t ; / a : K e y & g t ; & l t ; a : V a l u e   i : t y p e = " M e a s u r e G r i d N o d e V i e w S t a t e " & g t ; & l t ; C o l u m n & g t ; 8 6 & l t ; / C o l u m n & g t ; & l t ; L a y e d O u t & g t ; t r u e & l t ; / L a y e d O u t & g t ; & l t ; / a : V a l u e & g t ; & l t ; / a : K e y V a l u e O f D i a g r a m O b j e c t K e y a n y T y p e z b w N T n L X & g t ; & l t ; a : K e y V a l u e O f D i a g r a m O b j e c t K e y a n y T y p e z b w N T n L X & g t ; & l t ; a : K e y & g t ; & l t ; K e y & g t ; M e a s u r e s \ % M E D E d u 1 \ T a g I n f o \ F o r m u l a & l t ; / K e y & g t ; & l t ; / a : K e y & g t ; & l t ; a : V a l u e   i : t y p e = " M e a s u r e G r i d V i e w S t a t e I D i a g r a m T a g A d d i t i o n a l I n f o " / & g t ; & l t ; / a : K e y V a l u e O f D i a g r a m O b j e c t K e y a n y T y p e z b w N T n L X & g t ; & l t ; a : K e y V a l u e O f D i a g r a m O b j e c t K e y a n y T y p e z b w N T n L X & g t ; & l t ; a : K e y & g t ; & l t ; K e y & g t ; M e a s u r e s \ % M E D E d u 1 \ T a g I n f o \ V a l u e & l t ; / K e y & g t ; & l t ; / a : K e y & g t ; & l t ; a : V a l u e   i : t y p e = " M e a s u r e G r i d V i e w S t a t e I D i a g r a m T a g A d d i t i o n a l I n f o " / & g t ; & l t ; / a : K e y V a l u e O f D i a g r a m O b j e c t K e y a n y T y p e z b w N T n L X & g t ; & l t ; a : K e y V a l u e O f D i a g r a m O b j e c t K e y a n y T y p e z b w N T n L X & g t ; & l t ; a : K e y & g t ; & l t ; K e y & g t ; M e a s u r e s \ % M E D E d u 2 & l t ; / K e y & g t ; & l t ; / a : K e y & g t ; & l t ; a : V a l u e   i : t y p e = " M e a s u r e G r i d N o d e V i e w S t a t e " & g t ; & l t ; C o l u m n & g t ; 8 7 & l t ; / C o l u m n & g t ; & l t ; L a y e d O u t & g t ; t r u e & l t ; / L a y e d O u t & g t ; & l t ; / a : V a l u e & g t ; & l t ; / a : K e y V a l u e O f D i a g r a m O b j e c t K e y a n y T y p e z b w N T n L X & g t ; & l t ; a : K e y V a l u e O f D i a g r a m O b j e c t K e y a n y T y p e z b w N T n L X & g t ; & l t ; a : K e y & g t ; & l t ; K e y & g t ; M e a s u r e s \ % M E D E d u 2 \ T a g I n f o \ F o r m u l a & l t ; / K e y & g t ; & l t ; / a : K e y & g t ; & l t ; a : V a l u e   i : t y p e = " M e a s u r e G r i d V i e w S t a t e I D i a g r a m T a g A d d i t i o n a l I n f o " / & g t ; & l t ; / a : K e y V a l u e O f D i a g r a m O b j e c t K e y a n y T y p e z b w N T n L X & g t ; & l t ; a : K e y V a l u e O f D i a g r a m O b j e c t K e y a n y T y p e z b w N T n L X & g t ; & l t ; a : K e y & g t ; & l t ; K e y & g t ; M e a s u r e s \ % M E D E d u 2 \ T a g I n f o \ V a l u e & l t ; / K e y & g t ; & l t ; / a : K e y & g t ; & l t ; a : V a l u e   i : t y p e = " M e a s u r e G r i d V i e w S t a t e I D i a g r a m T a g A d d i t i o n a l I n f o " / & g t ; & l t ; / a : K e y V a l u e O f D i a g r a m O b j e c t K e y a n y T y p e z b w N T n L X & g t ; & l t ; a : K e y V a l u e O f D i a g r a m O b j e c t K e y a n y T y p e z b w N T n L X & g t ; & l t ; a : K e y & g t ; & l t ; K e y & g t ; M e a s u r e s \ % M E D E d u 3 & l t ; / K e y & g t ; & l t ; / a : K e y & g t ; & l t ; a : V a l u e   i : t y p e = " M e a s u r e G r i d N o d e V i e w S t a t e " & g t ; & l t ; C o l u m n & g t ; 8 8 & l t ; / C o l u m n & g t ; & l t ; L a y e d O u t & g t ; t r u e & l t ; / L a y e d O u t & g t ; & l t ; / a : V a l u e & g t ; & l t ; / a : K e y V a l u e O f D i a g r a m O b j e c t K e y a n y T y p e z b w N T n L X & g t ; & l t ; a : K e y V a l u e O f D i a g r a m O b j e c t K e y a n y T y p e z b w N T n L X & g t ; & l t ; a : K e y & g t ; & l t ; K e y & g t ; M e a s u r e s \ % M E D E d u 3 \ T a g I n f o \ F o r m u l a & l t ; / K e y & g t ; & l t ; / a : K e y & g t ; & l t ; a : V a l u e   i : t y p e = " M e a s u r e G r i d V i e w S t a t e I D i a g r a m T a g A d d i t i o n a l I n f o " / & g t ; & l t ; / a : K e y V a l u e O f D i a g r a m O b j e c t K e y a n y T y p e z b w N T n L X & g t ; & l t ; a : K e y V a l u e O f D i a g r a m O b j e c t K e y a n y T y p e z b w N T n L X & g t ; & l t ; a : K e y & g t ; & l t ; K e y & g t ; M e a s u r e s \ % M E D E d u 3 \ T a g I n f o \ V a l u e & l t ; / K e y & g t ; & l t ; / a : K e y & g t ; & l t ; a : V a l u e   i : t y p e = " M e a s u r e G r i d V i e w S t a t e I D i a g r a m T a g A d d i t i o n a l I n f o " / & g t ; & l t ; / a : K e y V a l u e O f D i a g r a m O b j e c t K e y a n y T y p e z b w N T n L X & g t ; & l t ; a : K e y V a l u e O f D i a g r a m O b j e c t K e y a n y T y p e z b w N T n L X & g t ; & l t ; a : K e y & g t ; & l t ; K e y & g t ; M e a s u r e s \ % M E D E d u 4 & l t ; / K e y & g t ; & l t ; / a : K e y & g t ; & l t ; a : V a l u e   i : t y p e = " M e a s u r e G r i d N o d e V i e w S t a t e " & g t ; & l t ; C o l u m n & g t ; 8 9 & l t ; / C o l u m n & g t ; & l t ; L a y e d O u t & g t ; t r u e & l t ; / L a y e d O u t & g t ; & l t ; / a : V a l u e & g t ; & l t ; / a : K e y V a l u e O f D i a g r a m O b j e c t K e y a n y T y p e z b w N T n L X & g t ; & l t ; a : K e y V a l u e O f D i a g r a m O b j e c t K e y a n y T y p e z b w N T n L X & g t ; & l t ; a : K e y & g t ; & l t ; K e y & g t ; M e a s u r e s \ % M E D E d u 4 \ T a g I n f o \ F o r m u l a & l t ; / K e y & g t ; & l t ; / a : K e y & g t ; & l t ; a : V a l u e   i : t y p e = " M e a s u r e G r i d V i e w S t a t e I D i a g r a m T a g A d d i t i o n a l I n f o " / & g t ; & l t ; / a : K e y V a l u e O f D i a g r a m O b j e c t K e y a n y T y p e z b w N T n L X & g t ; & l t ; a : K e y V a l u e O f D i a g r a m O b j e c t K e y a n y T y p e z b w N T n L X & g t ; & l t ; a : K e y & g t ; & l t ; K e y & g t ; M e a s u r e s \ % M E D E d u 4 \ T a g I n f o \ V a l u e & l t ; / K e y & g t ; & l t ; / a : K e y & g t ; & l t ; a : V a l u e   i : t y p e = " M e a s u r e G r i d V i e w S t a t e I D i a g r a m T a g A d d i t i o n a l I n f o " / & g t ; & l t ; / a : K e y V a l u e O f D i a g r a m O b j e c t K e y a n y T y p e z b w N T n L X & g t ; & l t ; a : K e y V a l u e O f D i a g r a m O b j e c t K e y a n y T y p e z b w N T n L X & g t ; & l t ; a : K e y & g t ; & l t ; K e y & g t ; M e a s u r e s \ % M E D E d u 5 & l t ; / K e y & g t ; & l t ; / a : K e y & g t ; & l t ; a : V a l u e   i : t y p e = " M e a s u r e G r i d N o d e V i e w S t a t e " & g t ; & l t ; C o l u m n & g t ; 9 0 & l t ; / C o l u m n & g t ; & l t ; L a y e d O u t & g t ; t r u e & l t ; / L a y e d O u t & g t ; & l t ; / a : V a l u e & g t ; & l t ; / a : K e y V a l u e O f D i a g r a m O b j e c t K e y a n y T y p e z b w N T n L X & g t ; & l t ; a : K e y V a l u e O f D i a g r a m O b j e c t K e y a n y T y p e z b w N T n L X & g t ; & l t ; a : K e y & g t ; & l t ; K e y & g t ; M e a s u r e s \ % M E D E d u 5 \ T a g I n f o \ F o r m u l a & l t ; / K e y & g t ; & l t ; / a : K e y & g t ; & l t ; a : V a l u e   i : t y p e = " M e a s u r e G r i d V i e w S t a t e I D i a g r a m T a g A d d i t i o n a l I n f o " / & g t ; & l t ; / a : K e y V a l u e O f D i a g r a m O b j e c t K e y a n y T y p e z b w N T n L X & g t ; & l t ; a : K e y V a l u e O f D i a g r a m O b j e c t K e y a n y T y p e z b w N T n L X & g t ; & l t ; a : K e y & g t ; & l t ; K e y & g t ; M e a s u r e s \ % M E D E d u 5 \ T a g I n f o \ V a l u e & l t ; / K e y & g t ; & l t ; / a : K e y & g t ; & l t ; a : V a l u e   i : t y p e = " M e a s u r e G r i d V i e w S t a t e I D i a g r a m T a g A d d i t i o n a l I n f o " / & g t ; & l t ; / a : K e y V a l u e O f D i a g r a m O b j e c t K e y a n y T y p e z b w N T n L X & g t ; & l t ; a : K e y V a l u e O f D i a g r a m O b j e c t K e y a n y T y p e z b w N T n L X & g t ; & l t ; a : K e y & g t ; & l t ; K e y & g t ; M e a s u r e s \ % M E D E d u 6 & l t ; / K e y & g t ; & l t ; / a : K e y & g t ; & l t ; a : V a l u e   i : t y p e = " M e a s u r e G r i d N o d e V i e w S t a t e " & g t ; & l t ; C o l u m n & g t ; 9 1 & l t ; / C o l u m n & g t ; & l t ; L a y e d O u t & g t ; t r u e & l t ; / L a y e d O u t & g t ; & l t ; / a : V a l u e & g t ; & l t ; / a : K e y V a l u e O f D i a g r a m O b j e c t K e y a n y T y p e z b w N T n L X & g t ; & l t ; a : K e y V a l u e O f D i a g r a m O b j e c t K e y a n y T y p e z b w N T n L X & g t ; & l t ; a : K e y & g t ; & l t ; K e y & g t ; M e a s u r e s \ % M E D E d u 6 \ T a g I n f o \ F o r m u l a & l t ; / K e y & g t ; & l t ; / a : K e y & g t ; & l t ; a : V a l u e   i : t y p e = " M e a s u r e G r i d V i e w S t a t e I D i a g r a m T a g A d d i t i o n a l I n f o " / & g t ; & l t ; / a : K e y V a l u e O f D i a g r a m O b j e c t K e y a n y T y p e z b w N T n L X & g t ; & l t ; a : K e y V a l u e O f D i a g r a m O b j e c t K e y a n y T y p e z b w N T n L X & g t ; & l t ; a : K e y & g t ; & l t ; K e y & g t ; M e a s u r e s \ % M E D E d u 6 \ T a g I n f o \ V a l u e & l t ; / K e y & g t ; & l t ; / a : K e y & g t ; & l t ; a : V a l u e   i : t y p e = " M e a s u r e G r i d V i e w S t a t e I D i a g r a m T a g A d d i t i o n a l I n f o " / & g t ; & l t ; / a : K e y V a l u e O f D i a g r a m O b j e c t K e y a n y T y p e z b w N T n L X & g t ; & l t ; a : K e y V a l u e O f D i a g r a m O b j e c t K e y a n y T y p e z b w N T n L X & g t ; & l t ; a : K e y & g t ; & l t ; K e y & g t ; M e a s u r e s \ % M E D E d u 7 & l t ; / K e y & g t ; & l t ; / a : K e y & g t ; & l t ; a : V a l u e   i : t y p e = " M e a s u r e G r i d N o d e V i e w S t a t e " & g t ; & l t ; C o l u m n & g t ; 9 2 & l t ; / C o l u m n & g t ; & l t ; L a y e d O u t & g t ; t r u e & l t ; / L a y e d O u t & g t ; & l t ; / a : V a l u e & g t ; & l t ; / a : K e y V a l u e O f D i a g r a m O b j e c t K e y a n y T y p e z b w N T n L X & g t ; & l t ; a : K e y V a l u e O f D i a g r a m O b j e c t K e y a n y T y p e z b w N T n L X & g t ; & l t ; a : K e y & g t ; & l t ; K e y & g t ; M e a s u r e s \ % M E D E d u 7 \ T a g I n f o \ F o r m u l a & l t ; / K e y & g t ; & l t ; / a : K e y & g t ; & l t ; a : V a l u e   i : t y p e = " M e a s u r e G r i d V i e w S t a t e I D i a g r a m T a g A d d i t i o n a l I n f o " / & g t ; & l t ; / a : K e y V a l u e O f D i a g r a m O b j e c t K e y a n y T y p e z b w N T n L X & g t ; & l t ; a : K e y V a l u e O f D i a g r a m O b j e c t K e y a n y T y p e z b w N T n L X & g t ; & l t ; a : K e y & g t ; & l t ; K e y & g t ; M e a s u r e s \ % M E D E d u 7 \ T a g I n f o \ V a l u e & l t ; / K e y & g t ; & l t ; / a : K e y & g t ; & l t ; a : V a l u e   i : t y p e = " M e a s u r e G r i d V i e w S t a t e I D i a g r a m T a g A d d i t i o n a l I n f o " / & g t ; & l t ; / a : K e y V a l u e O f D i a g r a m O b j e c t K e y a n y T y p e z b w N T n L X & g t ; & l t ; a : K e y V a l u e O f D i a g r a m O b j e c t K e y a n y T y p e z b w N T n L X & g t ; & l t ; a : K e y & g t ; & l t ; K e y & g t ; M e a s u r e s \ % M E D E d u 8 & l t ; / K e y & g t ; & l t ; / a : K e y & g t ; & l t ; a : V a l u e   i : t y p e = " M e a s u r e G r i d N o d e V i e w S t a t e " & g t ; & l t ; C o l u m n & g t ; 9 3 & l t ; / C o l u m n & g t ; & l t ; L a y e d O u t & g t ; t r u e & l t ; / L a y e d O u t & g t ; & l t ; / a : V a l u e & g t ; & l t ; / a : K e y V a l u e O f D i a g r a m O b j e c t K e y a n y T y p e z b w N T n L X & g t ; & l t ; a : K e y V a l u e O f D i a g r a m O b j e c t K e y a n y T y p e z b w N T n L X & g t ; & l t ; a : K e y & g t ; & l t ; K e y & g t ; M e a s u r e s \ % M E D E d u 8 \ T a g I n f o \ F o r m u l a & l t ; / K e y & g t ; & l t ; / a : K e y & g t ; & l t ; a : V a l u e   i : t y p e = " M e a s u r e G r i d V i e w S t a t e I D i a g r a m T a g A d d i t i o n a l I n f o " / & g t ; & l t ; / a : K e y V a l u e O f D i a g r a m O b j e c t K e y a n y T y p e z b w N T n L X & g t ; & l t ; a : K e y V a l u e O f D i a g r a m O b j e c t K e y a n y T y p e z b w N T n L X & g t ; & l t ; a : K e y & g t ; & l t ; K e y & g t ; M e a s u r e s \ % M E D E d u 8 \ T a g I n f o \ V a l u e & l t ; / K e y & g t ; & l t ; / a : K e y & g t ; & l t ; a : V a l u e   i : t y p e = " M e a s u r e G r i d V i e w S t a t e I D i a g r a m T a g A d d i t i o n a l I n f o " / & g t ; & l t ; / a : K e y V a l u e O f D i a g r a m O b j e c t K e y a n y T y p e z b w N T n L X & g t ; & l t ; a : K e y V a l u e O f D i a g r a m O b j e c t K e y a n y T y p e z b w N T n L X & g t ; & l t ; a : K e y & g t ; & l t ; K e y & g t ; M e a s u r e s \ % M E D G o a l 1 & l t ; / K e y & g t ; & l t ; / a : K e y & g t ; & l t ; a : V a l u e   i : t y p e = " M e a s u r e G r i d N o d e V i e w S t a t e " & g t ; & l t ; C o l u m n & g t ; 9 4 & l t ; / C o l u m n & g t ; & l t ; L a y e d O u t & g t ; t r u e & l t ; / L a y e d O u t & g t ; & l t ; / a : V a l u e & g t ; & l t ; / a : K e y V a l u e O f D i a g r a m O b j e c t K e y a n y T y p e z b w N T n L X & g t ; & l t ; a : K e y V a l u e O f D i a g r a m O b j e c t K e y a n y T y p e z b w N T n L X & g t ; & l t ; a : K e y & g t ; & l t ; K e y & g t ; M e a s u r e s \ % M E D G o a l 1 \ T a g I n f o \ F o r m u l a & l t ; / K e y & g t ; & l t ; / a : K e y & g t ; & l t ; a : V a l u e   i : t y p e = " M e a s u r e G r i d V i e w S t a t e I D i a g r a m T a g A d d i t i o n a l I n f o " / & g t ; & l t ; / a : K e y V a l u e O f D i a g r a m O b j e c t K e y a n y T y p e z b w N T n L X & g t ; & l t ; a : K e y V a l u e O f D i a g r a m O b j e c t K e y a n y T y p e z b w N T n L X & g t ; & l t ; a : K e y & g t ; & l t ; K e y & g t ; M e a s u r e s \ % M E D G o a l 1 \ T a g I n f o \ V a l u e & l t ; / K e y & g t ; & l t ; / a : K e y & g t ; & l t ; a : V a l u e   i : t y p e = " M e a s u r e G r i d V i e w S t a t e I D i a g r a m T a g A d d i t i o n a l I n f o " / & g t ; & l t ; / a : K e y V a l u e O f D i a g r a m O b j e c t K e y a n y T y p e z b w N T n L X & g t ; & l t ; a : K e y V a l u e O f D i a g r a m O b j e c t K e y a n y T y p e z b w N T n L X & g t ; & l t ; a : K e y & g t ; & l t ; K e y & g t ; M e a s u r e s \ % M E D G o a l 2 & l t ; / K e y & g t ; & l t ; / a : K e y & g t ; & l t ; a : V a l u e   i : t y p e = " M e a s u r e G r i d N o d e V i e w S t a t e " & g t ; & l t ; C o l u m n & g t ; 9 5 & l t ; / C o l u m n & g t ; & l t ; L a y e d O u t & g t ; t r u e & l t ; / L a y e d O u t & g t ; & l t ; / a : V a l u e & g t ; & l t ; / a : K e y V a l u e O f D i a g r a m O b j e c t K e y a n y T y p e z b w N T n L X & g t ; & l t ; a : K e y V a l u e O f D i a g r a m O b j e c t K e y a n y T y p e z b w N T n L X & g t ; & l t ; a : K e y & g t ; & l t ; K e y & g t ; M e a s u r e s \ % M E D G o a l 2 \ T a g I n f o \ F o r m u l a & l t ; / K e y & g t ; & l t ; / a : K e y & g t ; & l t ; a : V a l u e   i : t y p e = " M e a s u r e G r i d V i e w S t a t e I D i a g r a m T a g A d d i t i o n a l I n f o " / & g t ; & l t ; / a : K e y V a l u e O f D i a g r a m O b j e c t K e y a n y T y p e z b w N T n L X & g t ; & l t ; a : K e y V a l u e O f D i a g r a m O b j e c t K e y a n y T y p e z b w N T n L X & g t ; & l t ; a : K e y & g t ; & l t ; K e y & g t ; M e a s u r e s \ % M E D G o a l 2 \ T a g I n f o \ V a l u e & l t ; / K e y & g t ; & l t ; / a : K e y & g t ; & l t ; a : V a l u e   i : t y p e = " M e a s u r e G r i d V i e w S t a t e I D i a g r a m T a g A d d i t i o n a l I n f o " / & g t ; & l t ; / a : K e y V a l u e O f D i a g r a m O b j e c t K e y a n y T y p e z b w N T n L X & g t ; & l t ; a : K e y V a l u e O f D i a g r a m O b j e c t K e y a n y T y p e z b w N T n L X & g t ; & l t ; a : K e y & g t ; & l t ; K e y & g t ; M e a s u r e s \ % M E D G o a l 3 & l t ; / K e y & g t ; & l t ; / a : K e y & g t ; & l t ; a : V a l u e   i : t y p e = " M e a s u r e G r i d N o d e V i e w S t a t e " & g t ; & l t ; C o l u m n & g t ; 9 6 & l t ; / C o l u m n & g t ; & l t ; L a y e d O u t & g t ; t r u e & l t ; / L a y e d O u t & g t ; & l t ; / a : V a l u e & g t ; & l t ; / a : K e y V a l u e O f D i a g r a m O b j e c t K e y a n y T y p e z b w N T n L X & g t ; & l t ; a : K e y V a l u e O f D i a g r a m O b j e c t K e y a n y T y p e z b w N T n L X & g t ; & l t ; a : K e y & g t ; & l t ; K e y & g t ; M e a s u r e s \ % M E D G o a l 3 \ T a g I n f o \ F o r m u l a & l t ; / K e y & g t ; & l t ; / a : K e y & g t ; & l t ; a : V a l u e   i : t y p e = " M e a s u r e G r i d V i e w S t a t e I D i a g r a m T a g A d d i t i o n a l I n f o " / & g t ; & l t ; / a : K e y V a l u e O f D i a g r a m O b j e c t K e y a n y T y p e z b w N T n L X & g t ; & l t ; a : K e y V a l u e O f D i a g r a m O b j e c t K e y a n y T y p e z b w N T n L X & g t ; & l t ; a : K e y & g t ; & l t ; K e y & g t ; M e a s u r e s \ % M E D G o a l 3 \ T a g I n f o \ V a l u e & l t ; / K e y & g t ; & l t ; / a : K e y & g t ; & l t ; a : V a l u e   i : t y p e = " M e a s u r e G r i d V i e w S t a t e I D i a g r a m T a g A d d i t i o n a l I n f o " / & g t ; & l t ; / a : K e y V a l u e O f D i a g r a m O b j e c t K e y a n y T y p e z b w N T n L X & g t ; & l t ; a : K e y V a l u e O f D i a g r a m O b j e c t K e y a n y T y p e z b w N T n L X & g t ; & l t ; a : K e y & g t ; & l t ; K e y & g t ; M e a s u r e s \ % M E D G o a l 4 & l t ; / K e y & g t ; & l t ; / a : K e y & g t ; & l t ; a : V a l u e   i : t y p e = " M e a s u r e G r i d N o d e V i e w S t a t e " & g t ; & l t ; C o l u m n & g t ; 9 7 & l t ; / C o l u m n & g t ; & l t ; L a y e d O u t & g t ; t r u e & l t ; / L a y e d O u t & g t ; & l t ; / a : V a l u e & g t ; & l t ; / a : K e y V a l u e O f D i a g r a m O b j e c t K e y a n y T y p e z b w N T n L X & g t ; & l t ; a : K e y V a l u e O f D i a g r a m O b j e c t K e y a n y T y p e z b w N T n L X & g t ; & l t ; a : K e y & g t ; & l t ; K e y & g t ; M e a s u r e s \ % M E D G o a l 4 \ T a g I n f o \ F o r m u l a & l t ; / K e y & g t ; & l t ; / a : K e y & g t ; & l t ; a : V a l u e   i : t y p e = " M e a s u r e G r i d V i e w S t a t e I D i a g r a m T a g A d d i t i o n a l I n f o " / & g t ; & l t ; / a : K e y V a l u e O f D i a g r a m O b j e c t K e y a n y T y p e z b w N T n L X & g t ; & l t ; a : K e y V a l u e O f D i a g r a m O b j e c t K e y a n y T y p e z b w N T n L X & g t ; & l t ; a : K e y & g t ; & l t ; K e y & g t ; M e a s u r e s \ % M E D G o a l 4 \ T a g I n f o \ V a l u e & l t ; / K e y & g t ; & l t ; / a : K e y & g t ; & l t ; a : V a l u e   i : t y p e = " M e a s u r e G r i d V i e w S t a t e I D i a g r a m T a g A d d i t i o n a l I n f o " / & g t ; & l t ; / a : K e y V a l u e O f D i a g r a m O b j e c t K e y a n y T y p e z b w N T n L X & g t ; & l t ; a : K e y V a l u e O f D i a g r a m O b j e c t K e y a n y T y p e z b w N T n L X & g t ; & l t ; a : K e y & g t ; & l t ; K e y & g t ; M e a s u r e s \ % M E D F t & l t ; / K e y & g t ; & l t ; / a : K e y & g t ; & l t ; a : V a l u e   i : t y p e = " M e a s u r e G r i d N o d e V i e w S t a t e " & g t ; & l t ; C o l u m n & g t ; 9 8 & l t ; / C o l u m n & g t ; & l t ; L a y e d O u t & g t ; t r u e & l t ; / L a y e d O u t & g t ; & l t ; / a : V a l u e & g t ; & l t ; / a : K e y V a l u e O f D i a g r a m O b j e c t K e y a n y T y p e z b w N T n L X & g t ; & l t ; a : K e y V a l u e O f D i a g r a m O b j e c t K e y a n y T y p e z b w N T n L X & g t ; & l t ; a : K e y & g t ; & l t ; K e y & g t ; M e a s u r e s \ % M E D F t \ T a g I n f o \ F o r m u l a & l t ; / K e y & g t ; & l t ; / a : K e y & g t ; & l t ; a : V a l u e   i : t y p e = " M e a s u r e G r i d V i e w S t a t e I D i a g r a m T a g A d d i t i o n a l I n f o " / & g t ; & l t ; / a : K e y V a l u e O f D i a g r a m O b j e c t K e y a n y T y p e z b w N T n L X & g t ; & l t ; a : K e y V a l u e O f D i a g r a m O b j e c t K e y a n y T y p e z b w N T n L X & g t ; & l t ; a : K e y & g t ; & l t ; K e y & g t ; M e a s u r e s \ % M E D F t \ T a g I n f o \ V a l u e & l t ; / K e y & g t ; & l t ; / a : K e y & g t ; & l t ; a : V a l u e   i : t y p e = " M e a s u r e G r i d V i e w S t a t e I D i a g r a m T a g A d d i t i o n a l I n f o " / & g t ; & l t ; / a : K e y V a l u e O f D i a g r a m O b j e c t K e y a n y T y p e z b w N T n L X & g t ; & l t ; a : K e y V a l u e O f D i a g r a m O b j e c t K e y a n y T y p e z b w N T n L X & g t ; & l t ; a : K e y & g t ; & l t ; K e y & g t ; M e a s u r e s \ % M E D P t & l t ; / K e y & g t ; & l t ; / a : K e y & g t ; & l t ; a : V a l u e   i : t y p e = " M e a s u r e G r i d N o d e V i e w S t a t e " & g t ; & l t ; C o l u m n & g t ; 9 9 & l t ; / C o l u m n & g t ; & l t ; L a y e d O u t & g t ; t r u e & l t ; / L a y e d O u t & g t ; & l t ; / a : V a l u e & g t ; & l t ; / a : K e y V a l u e O f D i a g r a m O b j e c t K e y a n y T y p e z b w N T n L X & g t ; & l t ; a : K e y V a l u e O f D i a g r a m O b j e c t K e y a n y T y p e z b w N T n L X & g t ; & l t ; a : K e y & g t ; & l t ; K e y & g t ; M e a s u r e s \ % M E D P t \ T a g I n f o \ F o r m u l a & l t ; / K e y & g t ; & l t ; / a : K e y & g t ; & l t ; a : V a l u e   i : t y p e = " M e a s u r e G r i d V i e w S t a t e I D i a g r a m T a g A d d i t i o n a l I n f o " / & g t ; & l t ; / a : K e y V a l u e O f D i a g r a m O b j e c t K e y a n y T y p e z b w N T n L X & g t ; & l t ; a : K e y V a l u e O f D i a g r a m O b j e c t K e y a n y T y p e z b w N T n L X & g t ; & l t ; a : K e y & g t ; & l t ; K e y & g t ; M e a s u r e s \ % M E D P t \ T a g I n f o \ V a l u e & l t ; / K e y & g t ; & l t ; / a : K e y & g t ; & l t ; a : V a l u e   i : t y p e = " M e a s u r e G r i d V i e w S t a t e I D i a g r a m T a g A d d i t i o n a l I n f o " / & g t ; & l t ; / a : K e y V a l u e O f D i a g r a m O b j e c t K e y a n y T y p e z b w N T n L X & g t ; & l t ; a : K e y V a l u e O f D i a g r a m O b j e c t K e y a n y T y p e z b w N T n L X & g t ; & l t ; a : K e y & g t ; & l t ; K e y & g t ; M e a s u r e s \ % M E D I n t l & l t ; / K e y & g t ; & l t ; / a : K e y & g t ; & l t ; a : V a l u e   i : t y p e = " M e a s u r e G r i d N o d e V i e w S t a t e " & g t ; & l t ; C o l u m n & g t ; 1 0 0 & l t ; / C o l u m n & g t ; & l t ; L a y e d O u t & g t ; t r u e & l t ; / L a y e d O u t & g t ; & l t ; / a : V a l u e & g t ; & l t ; / a : K e y V a l u e O f D i a g r a m O b j e c t K e y a n y T y p e z b w N T n L X & g t ; & l t ; a : K e y V a l u e O f D i a g r a m O b j e c t K e y a n y T y p e z b w N T n L X & g t ; & l t ; a : K e y & g t ; & l t ; K e y & g t ; M e a s u r e s \ % M E D I n t l \ T a g I n f o \ F o r m u l a & l t ; / K e y & g t ; & l t ; / a : K e y & g t ; & l t ; a : V a l u e   i : t y p e = " M e a s u r e G r i d V i e w S t a t e I D i a g r a m T a g A d d i t i o n a l I n f o " / & g t ; & l t ; / a : K e y V a l u e O f D i a g r a m O b j e c t K e y a n y T y p e z b w N T n L X & g t ; & l t ; a : K e y V a l u e O f D i a g r a m O b j e c t K e y a n y T y p e z b w N T n L X & g t ; & l t ; a : K e y & g t ; & l t ; K e y & g t ; M e a s u r e s \ % M E D I n t l \ T a g I n f o \ V a l u e & l t ; / K e y & g t ; & l t ; / a : K e y & g t ; & l t ; a : V a l u e   i : t y p e = " M e a s u r e G r i d V i e w S t a t e I D i a g r a m T a g A d d i t i o n a l I n f o " / & g t ; & l t ; / a : K e y V a l u e O f D i a g r a m O b j e c t K e y a n y T y p e z b w N T n L X & g t ; & l t ; a : K e y V a l u e O f D i a g r a m O b j e c t K e y a n y T y p e z b w N T n L X & g t ; & l t ; a : K e y & g t ; & l t ; K e y & g t ; M e a s u r e s \ % M E D D o m e s & l t ; / K e y & g t ; & l t ; / a : K e y & g t ; & l t ; a : V a l u e   i : t y p e = " M e a s u r e G r i d N o d e V i e w S t a t e " & g t ; & l t ; C o l u m n & g t ; 1 0 1 & l t ; / C o l u m n & g t ; & l t ; L a y e d O u t & g t ; t r u e & l t ; / L a y e d O u t & g t ; & l t ; / a : V a l u e & g t ; & l t ; / a : K e y V a l u e O f D i a g r a m O b j e c t K e y a n y T y p e z b w N T n L X & g t ; & l t ; a : K e y V a l u e O f D i a g r a m O b j e c t K e y a n y T y p e z b w N T n L X & g t ; & l t ; a : K e y & g t ; & l t ; K e y & g t ; M e a s u r e s \ % M E D D o m e s \ T a g I n f o \ F o r m u l a & l t ; / K e y & g t ; & l t ; / a : K e y & g t ; & l t ; a : V a l u e   i : t y p e = " M e a s u r e G r i d V i e w S t a t e I D i a g r a m T a g A d d i t i o n a l I n f o " / & g t ; & l t ; / a : K e y V a l u e O f D i a g r a m O b j e c t K e y a n y T y p e z b w N T n L X & g t ; & l t ; a : K e y V a l u e O f D i a g r a m O b j e c t K e y a n y T y p e z b w N T n L X & g t ; & l t ; a : K e y & g t ; & l t ; K e y & g t ; M e a s u r e s \ % M E D D o m e s \ T a g I n f o \ V a l u e & l t ; / K e y & g t ; & l t ; / a : K e y & g t ; & l t ; a : V a l u e   i : t y p e = " M e a s u r e G r i d V i e w S t a t e I D i a g r a m T a g A d d i t i o n a l I n f o " / & g t ; & l t ; / a : K e y V a l u e O f D i a g r a m O b j e c t K e y a n y T y p e z b w N T n L X & g t ; & l t ; a : K e y V a l u e O f D i a g r a m O b j e c t K e y a n y T y p e z b w N T n L X & g t ; & l t ; a : K e y & g t ; & l t ; K e y & g t ; M e a s u r e s \ % M E D F G e n & l t ; / K e y & g t ; & l t ; / a : K e y & g t ; & l t ; a : V a l u e   i : t y p e = " M e a s u r e G r i d N o d e V i e w S t a t e " & g t ; & l t ; C o l u m n & g t ; 1 0 2 & l t ; / C o l u m n & g t ; & l t ; L a y e d O u t & g t ; t r u e & l t ; / L a y e d O u t & g t ; & l t ; / a : V a l u e & g t ; & l t ; / a : K e y V a l u e O f D i a g r a m O b j e c t K e y a n y T y p e z b w N T n L X & g t ; & l t ; a : K e y V a l u e O f D i a g r a m O b j e c t K e y a n y T y p e z b w N T n L X & g t ; & l t ; a : K e y & g t ; & l t ; K e y & g t ; M e a s u r e s \ % M E D F G e n \ T a g I n f o \ F o r m u l a & l t ; / K e y & g t ; & l t ; / a : K e y & g t ; & l t ; a : V a l u e   i : t y p e = " M e a s u r e G r i d V i e w S t a t e I D i a g r a m T a g A d d i t i o n a l I n f o " / & g t ; & l t ; / a : K e y V a l u e O f D i a g r a m O b j e c t K e y a n y T y p e z b w N T n L X & g t ; & l t ; a : K e y V a l u e O f D i a g r a m O b j e c t K e y a n y T y p e z b w N T n L X & g t ; & l t ; a : K e y & g t ; & l t ; K e y & g t ; M e a s u r e s \ % M E D F G e n \ T a g I n f o \ V a l u e & l t ; / K e y & g t ; & l t ; / a : K e y & g t ; & l t ; a : V a l u e   i : t y p e = " M e a s u r e G r i d V i e w S t a t e I D i a g r a m T a g A d d i t i o n a l I n f o " / & g t ; & l t ; / a : K e y V a l u e O f D i a g r a m O b j e c t K e y a n y T y p e z b w N T n L X & g t ; & l t ; a : K e y V a l u e O f D i a g r a m O b j e c t K e y a n y T y p e z b w N T n L X & g t ; & l t ; a : K e y & g t ; & l t ; K e y & g t ; M e a s u r e s \ % M E D N o F G e n & l t ; / K e y & g t ; & l t ; / a : K e y & g t ; & l t ; a : V a l u e   i : t y p e = " M e a s u r e G r i d N o d e V i e w S t a t e " & g t ; & l t ; C o l u m n & g t ; 1 0 3 & l t ; / C o l u m n & g t ; & l t ; L a y e d O u t & g t ; t r u e & l t ; / L a y e d O u t & g t ; & l t ; / a : V a l u e & g t ; & l t ; / a : K e y V a l u e O f D i a g r a m O b j e c t K e y a n y T y p e z b w N T n L X & g t ; & l t ; a : K e y V a l u e O f D i a g r a m O b j e c t K e y a n y T y p e z b w N T n L X & g t ; & l t ; a : K e y & g t ; & l t ; K e y & g t ; M e a s u r e s \ % M E D N o F G e n \ T a g I n f o \ F o r m u l a & l t ; / K e y & g t ; & l t ; / a : K e y & g t ; & l t ; a : V a l u e   i : t y p e = " M e a s u r e G r i d V i e w S t a t e I D i a g r a m T a g A d d i t i o n a l I n f o " / & g t ; & l t ; / a : K e y V a l u e O f D i a g r a m O b j e c t K e y a n y T y p e z b w N T n L X & g t ; & l t ; a : K e y V a l u e O f D i a g r a m O b j e c t K e y a n y T y p e z b w N T n L X & g t ; & l t ; a : K e y & g t ; & l t ; K e y & g t ; M e a s u r e s \ % M E D N o F G e n \ T a g I n f o \ V a l u e & l t ; / K e y & g t ; & l t ; / a : K e y & g t ; & l t ; a : V a l u e   i : t y p e = " M e a s u r e G r i d V i e w S t a t e I D i a g r a m T a g A d d i t i o n a l I n f o " / & g t ; & l t ; / a : K e y V a l u e O f D i a g r a m O b j e c t K e y a n y T y p e z b w N T n L X & g t ; & l t ; a : K e y V a l u e O f D i a g r a m O b j e c t K e y a n y T y p e z b w N T n L X & g t ; & l t ; a : K e y & g t ; & l t ; K e y & g t ; M e a s u r e s \ % M E D D i s a b & l t ; / K e y & g t ; & l t ; / a : K e y & g t ; & l t ; a : V a l u e   i : t y p e = " M e a s u r e G r i d N o d e V i e w S t a t e " & g t ; & l t ; C o l u m n & g t ; 1 0 4 & l t ; / C o l u m n & g t ; & l t ; L a y e d O u t & g t ; t r u e & l t ; / L a y e d O u t & g t ; & l t ; / a : V a l u e & g t ; & l t ; / a : K e y V a l u e O f D i a g r a m O b j e c t K e y a n y T y p e z b w N T n L X & g t ; & l t ; a : K e y V a l u e O f D i a g r a m O b j e c t K e y a n y T y p e z b w N T n L X & g t ; & l t ; a : K e y & g t ; & l t ; K e y & g t ; M e a s u r e s \ % M E D D i s a b \ T a g I n f o \ F o r m u l a & l t ; / K e y & g t ; & l t ; / a : K e y & g t ; & l t ; a : V a l u e   i : t y p e = " M e a s u r e G r i d V i e w S t a t e I D i a g r a m T a g A d d i t i o n a l I n f o " / & g t ; & l t ; / a : K e y V a l u e O f D i a g r a m O b j e c t K e y a n y T y p e z b w N T n L X & g t ; & l t ; a : K e y V a l u e O f D i a g r a m O b j e c t K e y a n y T y p e z b w N T n L X & g t ; & l t ; a : K e y & g t ; & l t ; K e y & g t ; M e a s u r e s \ % M E D D i s a b \ T a g I n f o \ V a l u e & l t ; / K e y & g t ; & l t ; / a : K e y & g t ; & l t ; a : V a l u e   i : t y p e = " M e a s u r e G r i d V i e w S t a t e I D i a g r a m T a g A d d i t i o n a l I n f o " / & g t ; & l t ; / a : K e y V a l u e O f D i a g r a m O b j e c t K e y a n y T y p e z b w N T n L X & g t ; & l t ; a : K e y V a l u e O f D i a g r a m O b j e c t K e y a n y T y p e z b w N T n L X & g t ; & l t ; a : K e y & g t ; & l t ; K e y & g t ; M e a s u r e s \ % M E D N o D i s a b & l t ; / K e y & g t ; & l t ; / a : K e y & g t ; & l t ; a : V a l u e   i : t y p e = " M e a s u r e G r i d N o d e V i e w S t a t e " & g t ; & l t ; C o l u m n & g t ; 1 0 5 & l t ; / C o l u m n & g t ; & l t ; L a y e d O u t & g t ; t r u e & l t ; / L a y e d O u t & g t ; & l t ; / a : V a l u e & g t ; & l t ; / a : K e y V a l u e O f D i a g r a m O b j e c t K e y a n y T y p e z b w N T n L X & g t ; & l t ; a : K e y V a l u e O f D i a g r a m O b j e c t K e y a n y T y p e z b w N T n L X & g t ; & l t ; a : K e y & g t ; & l t ; K e y & g t ; M e a s u r e s \ % M E D N o D i s a b \ T a g I n f o \ F o r m u l a & l t ; / K e y & g t ; & l t ; / a : K e y & g t ; & l t ; a : V a l u e   i : t y p e = " M e a s u r e G r i d V i e w S t a t e I D i a g r a m T a g A d d i t i o n a l I n f o " / & g t ; & l t ; / a : K e y V a l u e O f D i a g r a m O b j e c t K e y a n y T y p e z b w N T n L X & g t ; & l t ; a : K e y V a l u e O f D i a g r a m O b j e c t K e y a n y T y p e z b w N T n L X & g t ; & l t ; a : K e y & g t ; & l t ; K e y & g t ; M e a s u r e s \ % M E D N o D i s a b \ T a g I n f o \ V a l u e & l t ; / K e y & g t ; & l t ; / a : K e y & g t ; & l t ; a : V a l u e   i : t y p e = " M e a s u r e G r i d V i e w S t a t e I D i a g r a m T a g A d d i t i o n a l I n f o " / & g t ; & l t ; / a : K e y V a l u e O f D i a g r a m O b j e c t K e y a n y T y p e z b w N T n L X & g t ; & l t ; a : K e y V a l u e O f D i a g r a m O b j e c t K e y a n y T y p e z b w N T n L X & g t ; & l t ; a : K e y & g t ; & l t ; K e y & g t ; M e a s u r e s \ % M E D P n s D i s a b & l t ; / K e y & g t ; & l t ; / a : K e y & g t ; & l t ; a : V a l u e   i : t y p e = " M e a s u r e G r i d N o d e V i e w S t a t e " & g t ; & l t ; C o l u m n & g t ; 1 0 6 & l t ; / C o l u m n & g t ; & l t ; L a y e d O u t & g t ; t r u e & l t ; / L a y e d O u t & g t ; & l t ; / a : V a l u e & g t ; & l t ; / a : K e y V a l u e O f D i a g r a m O b j e c t K e y a n y T y p e z b w N T n L X & g t ; & l t ; a : K e y V a l u e O f D i a g r a m O b j e c t K e y a n y T y p e z b w N T n L X & g t ; & l t ; a : K e y & g t ; & l t ; K e y & g t ; M e a s u r e s \ % M E D P n s D i s a b \ T a g I n f o \ F o r m u l a & l t ; / K e y & g t ; & l t ; / a : K e y & g t ; & l t ; a : V a l u e   i : t y p e = " M e a s u r e G r i d V i e w S t a t e I D i a g r a m T a g A d d i t i o n a l I n f o " / & g t ; & l t ; / a : K e y V a l u e O f D i a g r a m O b j e c t K e y a n y T y p e z b w N T n L X & g t ; & l t ; a : K e y V a l u e O f D i a g r a m O b j e c t K e y a n y T y p e z b w N T n L X & g t ; & l t ; a : K e y & g t ; & l t ; K e y & g t ; M e a s u r e s \ % M E D P n s D i s a b \ T a g I n f o \ V a l u e & l t ; / K e y & g t ; & l t ; / a : K e y & g t ; & l t ; a : V a l u e   i : t y p e = " M e a s u r e G r i d V i e w S t a t e I D i a g r a m T a g A d d i t i o n a l I n f o " / & g t ; & l t ; / a : K e y V a l u e O f D i a g r a m O b j e c t K e y a n y T y p e z b w N T n L X & g t ; & l t ; a : K e y V a l u e O f D i a g r a m O b j e c t K e y a n y T y p e z b w N T n L X & g t ; & l t ; a : K e y & g t ; & l t ; K e y & g t ; M e a s u r e s \ % M E D A b o r & l t ; / K e y & g t ; & l t ; / a : K e y & g t ; & l t ; a : V a l u e   i : t y p e = " M e a s u r e G r i d N o d e V i e w S t a t e " & g t ; & l t ; C o l u m n & g t ; 1 0 7 & l t ; / C o l u m n & g t ; & l t ; L a y e d O u t & g t ; t r u e & l t ; / L a y e d O u t & g t ; & l t ; / a : V a l u e & g t ; & l t ; / a : K e y V a l u e O f D i a g r a m O b j e c t K e y a n y T y p e z b w N T n L X & g t ; & l t ; a : K e y V a l u e O f D i a g r a m O b j e c t K e y a n y T y p e z b w N T n L X & g t ; & l t ; a : K e y & g t ; & l t ; K e y & g t ; M e a s u r e s \ % M E D A b o r \ T a g I n f o \ F o r m u l a & l t ; / K e y & g t ; & l t ; / a : K e y & g t ; & l t ; a : V a l u e   i : t y p e = " M e a s u r e G r i d V i e w S t a t e I D i a g r a m T a g A d d i t i o n a l I n f o " / & g t ; & l t ; / a : K e y V a l u e O f D i a g r a m O b j e c t K e y a n y T y p e z b w N T n L X & g t ; & l t ; a : K e y V a l u e O f D i a g r a m O b j e c t K e y a n y T y p e z b w N T n L X & g t ; & l t ; a : K e y & g t ; & l t ; K e y & g t ; M e a s u r e s \ % M E D A b o r \ T a g I n f o \ V a l u e & l t ; / K e y & g t ; & l t ; / a : K e y & g t ; & l t ; a : V a l u e   i : t y p e = " M e a s u r e G r i d V i e w S t a t e I D i a g r a m T a g A d d i t i o n a l I n f o " / & g t ; & l t ; / a : K e y V a l u e O f D i a g r a m O b j e c t K e y a n y T y p e z b w N T n L X & g t ; & l t ; a : K e y V a l u e O f D i a g r a m O b j e c t K e y a n y T y p e z b w N T n L X & g t ; & l t ; a : K e y & g t ; & l t ; K e y & g t ; M e a s u r e s \ % M E D N o A B O R & l t ; / K e y & g t ; & l t ; / a : K e y & g t ; & l t ; a : V a l u e   i : t y p e = " M e a s u r e G r i d N o d e V i e w S t a t e " & g t ; & l t ; C o l u m n & g t ; 1 0 8 & l t ; / C o l u m n & g t ; & l t ; L a y e d O u t & g t ; t r u e & l t ; / L a y e d O u t & g t ; & l t ; / a : V a l u e & g t ; & l t ; / a : K e y V a l u e O f D i a g r a m O b j e c t K e y a n y T y p e z b w N T n L X & g t ; & l t ; a : K e y V a l u e O f D i a g r a m O b j e c t K e y a n y T y p e z b w N T n L X & g t ; & l t ; a : K e y & g t ; & l t ; K e y & g t ; M e a s u r e s \ % M E D N o A B O R \ T a g I n f o \ F o r m u l a & l t ; / K e y & g t ; & l t ; / a : K e y & g t ; & l t ; a : V a l u e   i : t y p e = " M e a s u r e G r i d V i e w S t a t e I D i a g r a m T a g A d d i t i o n a l I n f o " / & g t ; & l t ; / a : K e y V a l u e O f D i a g r a m O b j e c t K e y a n y T y p e z b w N T n L X & g t ; & l t ; a : K e y V a l u e O f D i a g r a m O b j e c t K e y a n y T y p e z b w N T n L X & g t ; & l t ; a : K e y & g t ; & l t ; K e y & g t ; M e a s u r e s \ % M E D N o A B O R \ T a g I n f o \ V a l u e & l t ; / K e y & g t ; & l t ; / a : K e y & g t ; & l t ; a : V a l u e   i : t y p e = " M e a s u r e G r i d V i e w S t a t e I D i a g r a m T a g A d d i t i o n a l I n f o " / & g t ; & l t ; / a : K e y V a l u e O f D i a g r a m O b j e c t K e y a n y T y p e z b w N T n L X & g t ; & l t ; a : K e y V a l u e O f D i a g r a m O b j e c t K e y a n y T y p e z b w N T n L X & g t ; & l t ; a : K e y & g t ; & l t ; K e y & g t ; M e a s u r e s \ % M E D F r s t N a & l t ; / K e y & g t ; & l t ; / a : K e y & g t ; & l t ; a : V a l u e   i : t y p e = " M e a s u r e G r i d N o d e V i e w S t a t e " & g t ; & l t ; C o l u m n & g t ; 1 0 9 & l t ; / C o l u m n & g t ; & l t ; L a y e d O u t & g t ; t r u e & l t ; / L a y e d O u t & g t ; & l t ; / a : V a l u e & g t ; & l t ; / a : K e y V a l u e O f D i a g r a m O b j e c t K e y a n y T y p e z b w N T n L X & g t ; & l t ; a : K e y V a l u e O f D i a g r a m O b j e c t K e y a n y T y p e z b w N T n L X & g t ; & l t ; a : K e y & g t ; & l t ; K e y & g t ; M e a s u r e s \ % M E D F r s t N a \ T a g I n f o \ F o r m u l a & l t ; / K e y & g t ; & l t ; / a : K e y & g t ; & l t ; a : V a l u e   i : t y p e = " M e a s u r e G r i d V i e w S t a t e I D i a g r a m T a g A d d i t i o n a l I n f o " / & g t ; & l t ; / a : K e y V a l u e O f D i a g r a m O b j e c t K e y a n y T y p e z b w N T n L X & g t ; & l t ; a : K e y V a l u e O f D i a g r a m O b j e c t K e y a n y T y p e z b w N T n L X & g t ; & l t ; a : K e y & g t ; & l t ; K e y & g t ; M e a s u r e s \ % M E D F r s t N a \ T a g I n f o \ V a l u e & l t ; / K e y & g t ; & l t ; / a : K e y & g t ; & l t ; a : V a l u e   i : t y p e = " M e a s u r e G r i d V i e w S t a t e I D i a g r a m T a g A d d i t i o n a l I n f o " / & g t ; & l t ; / a : K e y V a l u e O f D i a g r a m O b j e c t K e y a n y T y p e z b w N T n L X & g t ; & l t ; a : K e y V a l u e O f D i a g r a m O b j e c t K e y a n y T y p e z b w N T n L X & g t ; & l t ; a : K e y & g t ; & l t ; K e y & g t ; M e a s u r e s \ % M E D M e t i s & l t ; / K e y & g t ; & l t ; / a : K e y & g t ; & l t ; a : V a l u e   i : t y p e = " M e a s u r e G r i d N o d e V i e w S t a t e " & g t ; & l t ; C o l u m n & g t ; 1 1 0 & l t ; / C o l u m n & g t ; & l t ; L a y e d O u t & g t ; t r u e & l t ; / L a y e d O u t & g t ; & l t ; / a : V a l u e & g t ; & l t ; / a : K e y V a l u e O f D i a g r a m O b j e c t K e y a n y T y p e z b w N T n L X & g t ; & l t ; a : K e y V a l u e O f D i a g r a m O b j e c t K e y a n y T y p e z b w N T n L X & g t ; & l t ; a : K e y & g t ; & l t ; K e y & g t ; M e a s u r e s \ % M E D M e t i s \ T a g I n f o \ F o r m u l a & l t ; / K e y & g t ; & l t ; / a : K e y & g t ; & l t ; a : V a l u e   i : t y p e = " M e a s u r e G r i d V i e w S t a t e I D i a g r a m T a g A d d i t i o n a l I n f o " / & g t ; & l t ; / a : K e y V a l u e O f D i a g r a m O b j e c t K e y a n y T y p e z b w N T n L X & g t ; & l t ; a : K e y V a l u e O f D i a g r a m O b j e c t K e y a n y T y p e z b w N T n L X & g t ; & l t ; a : K e y & g t ; & l t ; K e y & g t ; M e a s u r e s \ % M E D M e t i s \ T a g I n f o \ V a l u e & l t ; / K e y & g t ; & l t ; / a : K e y & g t ; & l t ; a : V a l u e   i : t y p e = " M e a s u r e G r i d V i e w S t a t e I D i a g r a m T a g A d d i t i o n a l I n f o " / & g t ; & l t ; / a : K e y V a l u e O f D i a g r a m O b j e c t K e y a n y T y p e z b w N T n L X & g t ; & l t ; a : K e y V a l u e O f D i a g r a m O b j e c t K e y a n y T y p e z b w N T n L X & g t ; & l t ; a : K e y & g t ; & l t ; K e y & g t ; M e a s u r e s \ % M E D I n u k & l t ; / K e y & g t ; & l t ; / a : K e y & g t ; & l t ; a : V a l u e   i : t y p e = " M e a s u r e G r i d N o d e V i e w S t a t e " & g t ; & l t ; C o l u m n & g t ; 1 1 1 & l t ; / C o l u m n & g t ; & l t ; L a y e d O u t & g t ; t r u e & l t ; / L a y e d O u t & g t ; & l t ; / a : V a l u e & g t ; & l t ; / a : K e y V a l u e O f D i a g r a m O b j e c t K e y a n y T y p e z b w N T n L X & g t ; & l t ; a : K e y V a l u e O f D i a g r a m O b j e c t K e y a n y T y p e z b w N T n L X & g t ; & l t ; a : K e y & g t ; & l t ; K e y & g t ; M e a s u r e s \ % M E D I n u k \ T a g I n f o \ F o r m u l a & l t ; / K e y & g t ; & l t ; / a : K e y & g t ; & l t ; a : V a l u e   i : t y p e = " M e a s u r e G r i d V i e w S t a t e I D i a g r a m T a g A d d i t i o n a l I n f o " / & g t ; & l t ; / a : K e y V a l u e O f D i a g r a m O b j e c t K e y a n y T y p e z b w N T n L X & g t ; & l t ; a : K e y V a l u e O f D i a g r a m O b j e c t K e y a n y T y p e z b w N T n L X & g t ; & l t ; a : K e y & g t ; & l t ; K e y & g t ; M e a s u r e s \ % M E D I n u k \ T a g I n f o \ V a l u e & l t ; / K e y & g t ; & l t ; / a : K e y & g t ; & l t ; a : V a l u e   i : t y p e = " M e a s u r e G r i d V i e w S t a t e I D i a g r a m T a g A d d i t i o n a l I n f o " / & g t ; & l t ; / a : K e y V a l u e O f D i a g r a m O b j e c t K e y a n y T y p e z b w N T n L X & g t ; & l t ; a : K e y V a l u e O f D i a g r a m O b j e c t K e y a n y T y p e z b w N T n L X & g t ; & l t ; a : K e y & g t ; & l t ; K e y & g t ; M e a s u r e s \ % M E D A l t & l t ; / K e y & g t ; & l t ; / a : K e y & g t ; & l t ; a : V a l u e   i : t y p e = " M e a s u r e G r i d N o d e V i e w S t a t e " & g t ; & l t ; C o l u m n & g t ; 1 1 2 & l t ; / C o l u m n & g t ; & l t ; L a y e d O u t & g t ; t r u e & l t ; / L a y e d O u t & g t ; & l t ; / a : V a l u e & g t ; & l t ; / a : K e y V a l u e O f D i a g r a m O b j e c t K e y a n y T y p e z b w N T n L X & g t ; & l t ; a : K e y V a l u e O f D i a g r a m O b j e c t K e y a n y T y p e z b w N T n L X & g t ; & l t ; a : K e y & g t ; & l t ; K e y & g t ; M e a s u r e s \ % M E D A l t \ T a g I n f o \ F o r m u l a & l t ; / K e y & g t ; & l t ; / a : K e y & g t ; & l t ; a : V a l u e   i : t y p e = " M e a s u r e G r i d V i e w S t a t e I D i a g r a m T a g A d d i t i o n a l I n f o " / & g t ; & l t ; / a : K e y V a l u e O f D i a g r a m O b j e c t K e y a n y T y p e z b w N T n L X & g t ; & l t ; a : K e y V a l u e O f D i a g r a m O b j e c t K e y a n y T y p e z b w N T n L X & g t ; & l t ; a : K e y & g t ; & l t ; K e y & g t ; M e a s u r e s \ % M E D A l t \ T a g I n f o \ V a l u e & l t ; / K e y & g t ; & l t ; / a : K e y & g t ; & l t ; a : V a l u e   i : t y p e = " M e a s u r e G r i d V i e w S t a t e I D i a g r a m T a g A d d i t i o n a l I n f o " / & g t ; & l t ; / a : K e y V a l u e O f D i a g r a m O b j e c t K e y a n y T y p e z b w N T n L X & g t ; & l t ; a : K e y V a l u e O f D i a g r a m O b j e c t K e y a n y T y p e z b w N T n L X & g t ; & l t ; a : K e y & g t ; & l t ; K e y & g t ; M e a s u r e s \ % S Y S F e m & l t ; / K e y & g t ; & l t ; / a : K e y & g t ; & l t ; a : V a l u e   i : t y p e = " M e a s u r e G r i d N o d e V i e w S t a t e " & g t ; & l t ; C o l u m n & g t ; 1 1 3 & l t ; / C o l u m n & g t ; & l t ; L a y e d O u t & g t ; t r u e & l t ; / L a y e d O u t & g t ; & l t ; / a : V a l u e & g t ; & l t ; / a : K e y V a l u e O f D i a g r a m O b j e c t K e y a n y T y p e z b w N T n L X & g t ; & l t ; a : K e y V a l u e O f D i a g r a m O b j e c t K e y a n y T y p e z b w N T n L X & g t ; & l t ; a : K e y & g t ; & l t ; K e y & g t ; M e a s u r e s \ % S Y S F e m \ T a g I n f o \ F o r m u l a & l t ; / K e y & g t ; & l t ; / a : K e y & g t ; & l t ; a : V a l u e   i : t y p e = " M e a s u r e G r i d V i e w S t a t e I D i a g r a m T a g A d d i t i o n a l I n f o " / & g t ; & l t ; / a : K e y V a l u e O f D i a g r a m O b j e c t K e y a n y T y p e z b w N T n L X & g t ; & l t ; a : K e y V a l u e O f D i a g r a m O b j e c t K e y a n y T y p e z b w N T n L X & g t ; & l t ; a : K e y & g t ; & l t ; K e y & g t ; M e a s u r e s \ % S Y S F e m \ T a g I n f o \ V a l u e & l t ; / K e y & g t ; & l t ; / a : K e y & g t ; & l t ; a : V a l u e   i : t y p e = " M e a s u r e G r i d V i e w S t a t e I D i a g r a m T a g A d d i t i o n a l I n f o " / & g t ; & l t ; / a : K e y V a l u e O f D i a g r a m O b j e c t K e y a n y T y p e z b w N T n L X & g t ; & l t ; a : K e y V a l u e O f D i a g r a m O b j e c t K e y a n y T y p e z b w N T n L X & g t ; & l t ; a : K e y & g t ; & l t ; K e y & g t ; M e a s u r e s \ % S Y S M a l e & l t ; / K e y & g t ; & l t ; / a : K e y & g t ; & l t ; a : V a l u e   i : t y p e = " M e a s u r e G r i d N o d e V i e w S t a t e " & g t ; & l t ; C o l u m n & g t ; 1 1 4 & l t ; / C o l u m n & g t ; & l t ; L a y e d O u t & g t ; t r u e & l t ; / L a y e d O u t & g t ; & l t ; / a : V a l u e & g t ; & l t ; / a : K e y V a l u e O f D i a g r a m O b j e c t K e y a n y T y p e z b w N T n L X & g t ; & l t ; a : K e y V a l u e O f D i a g r a m O b j e c t K e y a n y T y p e z b w N T n L X & g t ; & l t ; a : K e y & g t ; & l t ; K e y & g t ; M e a s u r e s \ % S Y S M a l e \ T a g I n f o \ F o r m u l a & l t ; / K e y & g t ; & l t ; / a : K e y & g t ; & l t ; a : V a l u e   i : t y p e = " M e a s u r e G r i d V i e w S t a t e I D i a g r a m T a g A d d i t i o n a l I n f o " / & g t ; & l t ; / a : K e y V a l u e O f D i a g r a m O b j e c t K e y a n y T y p e z b w N T n L X & g t ; & l t ; a : K e y V a l u e O f D i a g r a m O b j e c t K e y a n y T y p e z b w N T n L X & g t ; & l t ; a : K e y & g t ; & l t ; K e y & g t ; M e a s u r e s \ % S Y S M a l e \ T a g I n f o \ V a l u e & l t ; / K e y & g t ; & l t ; / a : K e y & g t ; & l t ; a : V a l u e   i : t y p e = " M e a s u r e G r i d V i e w S t a t e I D i a g r a m T a g A d d i t i o n a l I n f o " / & g t ; & l t ; / a : K e y V a l u e O f D i a g r a m O b j e c t K e y a n y T y p e z b w N T n L X & g t ; & l t ; a : K e y V a l u e O f D i a g r a m O b j e c t K e y a n y T y p e z b w N T n L X & g t ; & l t ; a : K e y & g t ; & l t ; K e y & g t ; M e a s u r e s \ % S Y S G e n O t h & l t ; / K e y & g t ; & l t ; / a : K e y & g t ; & l t ; a : V a l u e   i : t y p e = " M e a s u r e G r i d N o d e V i e w S t a t e " & g t ; & l t ; C o l u m n & g t ; 1 1 5 & l t ; / C o l u m n & g t ; & l t ; L a y e d O u t & g t ; t r u e & l t ; / L a y e d O u t & g t ; & l t ; / a : V a l u e & g t ; & l t ; / a : K e y V a l u e O f D i a g r a m O b j e c t K e y a n y T y p e z b w N T n L X & g t ; & l t ; a : K e y V a l u e O f D i a g r a m O b j e c t K e y a n y T y p e z b w N T n L X & g t ; & l t ; a : K e y & g t ; & l t ; K e y & g t ; M e a s u r e s \ % S Y S G e n O t h \ T a g I n f o \ F o r m u l a & l t ; / K e y & g t ; & l t ; / a : K e y & g t ; & l t ; a : V a l u e   i : t y p e = " M e a s u r e G r i d V i e w S t a t e I D i a g r a m T a g A d d i t i o n a l I n f o " / & g t ; & l t ; / a : K e y V a l u e O f D i a g r a m O b j e c t K e y a n y T y p e z b w N T n L X & g t ; & l t ; a : K e y V a l u e O f D i a g r a m O b j e c t K e y a n y T y p e z b w N T n L X & g t ; & l t ; a : K e y & g t ; & l t ; K e y & g t ; M e a s u r e s \ % S Y S G e n O t h \ T a g I n f o \ V a l u e & l t ; / K e y & g t ; & l t ; / a : K e y & g t ; & l t ; a : V a l u e   i : t y p e = " M e a s u r e G r i d V i e w S t a t e I D i a g r a m T a g A d d i t i o n a l I n f o " / & g t ; & l t ; / a : K e y V a l u e O f D i a g r a m O b j e c t K e y a n y T y p e z b w N T n L X & g t ; & l t ; a : K e y V a l u e O f D i a g r a m O b j e c t K e y a n y T y p e z b w N T n L X & g t ; & l t ; a : K e y & g t ; & l t ; K e y & g t ; M e a s u r e s \ % S Y S A g e U n d 2 1 & l t ; / K e y & g t ; & l t ; / a : K e y & g t ; & l t ; a : V a l u e   i : t y p e = " M e a s u r e G r i d N o d e V i e w S t a t e " & g t ; & l t ; C o l u m n & g t ; 1 1 6 & l t ; / C o l u m n & g t ; & l t ; L a y e d O u t & g t ; t r u e & l t ; / L a y e d O u t & g t ; & l t ; / a : V a l u e & g t ; & l t ; / a : K e y V a l u e O f D i a g r a m O b j e c t K e y a n y T y p e z b w N T n L X & g t ; & l t ; a : K e y V a l u e O f D i a g r a m O b j e c t K e y a n y T y p e z b w N T n L X & g t ; & l t ; a : K e y & g t ; & l t ; K e y & g t ; M e a s u r e s \ % S Y S A g e U n d 2 1 \ T a g I n f o \ F o r m u l a & l t ; / K e y & g t ; & l t ; / a : K e y & g t ; & l t ; a : V a l u e   i : t y p e = " M e a s u r e G r i d V i e w S t a t e I D i a g r a m T a g A d d i t i o n a l I n f o " / & g t ; & l t ; / a : K e y V a l u e O f D i a g r a m O b j e c t K e y a n y T y p e z b w N T n L X & g t ; & l t ; a : K e y V a l u e O f D i a g r a m O b j e c t K e y a n y T y p e z b w N T n L X & g t ; & l t ; a : K e y & g t ; & l t ; K e y & g t ; M e a s u r e s \ % S Y S A g e U n d 2 1 \ T a g I n f o \ V a l u e & l t ; / K e y & g t ; & l t ; / a : K e y & g t ; & l t ; a : V a l u e   i : t y p e = " M e a s u r e G r i d V i e w S t a t e I D i a g r a m T a g A d d i t i o n a l I n f o " / & g t ; & l t ; / a : K e y V a l u e O f D i a g r a m O b j e c t K e y a n y T y p e z b w N T n L X & g t ; & l t ; a : K e y V a l u e O f D i a g r a m O b j e c t K e y a n y T y p e z b w N T n L X & g t ; & l t ; a : K e y & g t ; & l t ; K e y & g t ; M e a s u r e s \ % S Y S A g e 2 1 t o 2 5 & l t ; / K e y & g t ; & l t ; / a : K e y & g t ; & l t ; a : V a l u e   i : t y p e = " M e a s u r e G r i d N o d e V i e w S t a t e " & g t ; & l t ; C o l u m n & g t ; 1 1 7 & l t ; / C o l u m n & g t ; & l t ; L a y e d O u t & g t ; t r u e & l t ; / L a y e d O u t & g t ; & l t ; / a : V a l u e & g t ; & l t ; / a : K e y V a l u e O f D i a g r a m O b j e c t K e y a n y T y p e z b w N T n L X & g t ; & l t ; a : K e y V a l u e O f D i a g r a m O b j e c t K e y a n y T y p e z b w N T n L X & g t ; & l t ; a : K e y & g t ; & l t ; K e y & g t ; M e a s u r e s \ % S Y S A g e 2 1 t o 2 5 \ T a g I n f o \ F o r m u l a & l t ; / K e y & g t ; & l t ; / a : K e y & g t ; & l t ; a : V a l u e   i : t y p e = " M e a s u r e G r i d V i e w S t a t e I D i a g r a m T a g A d d i t i o n a l I n f o " / & g t ; & l t ; / a : K e y V a l u e O f D i a g r a m O b j e c t K e y a n y T y p e z b w N T n L X & g t ; & l t ; a : K e y V a l u e O f D i a g r a m O b j e c t K e y a n y T y p e z b w N T n L X & g t ; & l t ; a : K e y & g t ; & l t ; K e y & g t ; M e a s u r e s \ % S Y S A g e 2 1 t o 2 5 \ T a g I n f o \ V a l u e & l t ; / K e y & g t ; & l t ; / a : K e y & g t ; & l t ; a : V a l u e   i : t y p e = " M e a s u r e G r i d V i e w S t a t e I D i a g r a m T a g A d d i t i o n a l I n f o " / & g t ; & l t ; / a : K e y V a l u e O f D i a g r a m O b j e c t K e y a n y T y p e z b w N T n L X & g t ; & l t ; a : K e y V a l u e O f D i a g r a m O b j e c t K e y a n y T y p e z b w N T n L X & g t ; & l t ; a : K e y & g t ; & l t ; K e y & g t ; M e a s u r e s \ % S Y S A g e 2 6 t o 3 0 & l t ; / K e y & g t ; & l t ; / a : K e y & g t ; & l t ; a : V a l u e   i : t y p e = " M e a s u r e G r i d N o d e V i e w S t a t e " & g t ; & l t ; C o l u m n & g t ; 1 1 8 & l t ; / C o l u m n & g t ; & l t ; L a y e d O u t & g t ; t r u e & l t ; / L a y e d O u t & g t ; & l t ; / a : V a l u e & g t ; & l t ; / a : K e y V a l u e O f D i a g r a m O b j e c t K e y a n y T y p e z b w N T n L X & g t ; & l t ; a : K e y V a l u e O f D i a g r a m O b j e c t K e y a n y T y p e z b w N T n L X & g t ; & l t ; a : K e y & g t ; & l t ; K e y & g t ; M e a s u r e s \ % S Y S A g e 2 6 t o 3 0 \ T a g I n f o \ F o r m u l a & l t ; / K e y & g t ; & l t ; / a : K e y & g t ; & l t ; a : V a l u e   i : t y p e = " M e a s u r e G r i d V i e w S t a t e I D i a g r a m T a g A d d i t i o n a l I n f o " / & g t ; & l t ; / a : K e y V a l u e O f D i a g r a m O b j e c t K e y a n y T y p e z b w N T n L X & g t ; & l t ; a : K e y V a l u e O f D i a g r a m O b j e c t K e y a n y T y p e z b w N T n L X & g t ; & l t ; a : K e y & g t ; & l t ; K e y & g t ; M e a s u r e s \ % S Y S A g e 2 6 t o 3 0 \ T a g I n f o \ V a l u e & l t ; / K e y & g t ; & l t ; / a : K e y & g t ; & l t ; a : V a l u e   i : t y p e = " M e a s u r e G r i d V i e w S t a t e I D i a g r a m T a g A d d i t i o n a l I n f o " / & g t ; & l t ; / a : K e y V a l u e O f D i a g r a m O b j e c t K e y a n y T y p e z b w N T n L X & g t ; & l t ; a : K e y V a l u e O f D i a g r a m O b j e c t K e y a n y T y p e z b w N T n L X & g t ; & l t ; a : K e y & g t ; & l t ; K e y & g t ; M e a s u r e s \ % S Y S A g e 3 1 t o 3 5 & l t ; / K e y & g t ; & l t ; / a : K e y & g t ; & l t ; a : V a l u e   i : t y p e = " M e a s u r e G r i d N o d e V i e w S t a t e " & g t ; & l t ; C o l u m n & g t ; 1 1 9 & l t ; / C o l u m n & g t ; & l t ; L a y e d O u t & g t ; t r u e & l t ; / L a y e d O u t & g t ; & l t ; / a : V a l u e & g t ; & l t ; / a : K e y V a l u e O f D i a g r a m O b j e c t K e y a n y T y p e z b w N T n L X & g t ; & l t ; a : K e y V a l u e O f D i a g r a m O b j e c t K e y a n y T y p e z b w N T n L X & g t ; & l t ; a : K e y & g t ; & l t ; K e y & g t ; M e a s u r e s \ % S Y S A g e 3 1 t o 3 5 \ T a g I n f o \ F o r m u l a & l t ; / K e y & g t ; & l t ; / a : K e y & g t ; & l t ; a : V a l u e   i : t y p e = " M e a s u r e G r i d V i e w S t a t e I D i a g r a m T a g A d d i t i o n a l I n f o " / & g t ; & l t ; / a : K e y V a l u e O f D i a g r a m O b j e c t K e y a n y T y p e z b w N T n L X & g t ; & l t ; a : K e y V a l u e O f D i a g r a m O b j e c t K e y a n y T y p e z b w N T n L X & g t ; & l t ; a : K e y & g t ; & l t ; K e y & g t ; M e a s u r e s \ % S Y S A g e 3 1 t o 3 5 \ T a g I n f o \ V a l u e & l t ; / K e y & g t ; & l t ; / a : K e y & g t ; & l t ; a : V a l u e   i : t y p e = " M e a s u r e G r i d V i e w S t a t e I D i a g r a m T a g A d d i t i o n a l I n f o " / & g t ; & l t ; / a : K e y V a l u e O f D i a g r a m O b j e c t K e y a n y T y p e z b w N T n L X & g t ; & l t ; a : K e y V a l u e O f D i a g r a m O b j e c t K e y a n y T y p e z b w N T n L X & g t ; & l t ; a : K e y & g t ; & l t ; K e y & g t ; M e a s u r e s \ % S Y S A g e O v 3 5 & l t ; / K e y & g t ; & l t ; / a : K e y & g t ; & l t ; a : V a l u e   i : t y p e = " M e a s u r e G r i d N o d e V i e w S t a t e " & g t ; & l t ; C o l u m n & g t ; 1 2 0 & l t ; / C o l u m n & g t ; & l t ; L a y e d O u t & g t ; t r u e & l t ; / L a y e d O u t & g t ; & l t ; / a : V a l u e & g t ; & l t ; / a : K e y V a l u e O f D i a g r a m O b j e c t K e y a n y T y p e z b w N T n L X & g t ; & l t ; a : K e y V a l u e O f D i a g r a m O b j e c t K e y a n y T y p e z b w N T n L X & g t ; & l t ; a : K e y & g t ; & l t ; K e y & g t ; M e a s u r e s \ % S Y S A g e O v 3 5 \ T a g I n f o \ F o r m u l a & l t ; / K e y & g t ; & l t ; / a : K e y & g t ; & l t ; a : V a l u e   i : t y p e = " M e a s u r e G r i d V i e w S t a t e I D i a g r a m T a g A d d i t i o n a l I n f o " / & g t ; & l t ; / a : K e y V a l u e O f D i a g r a m O b j e c t K e y a n y T y p e z b w N T n L X & g t ; & l t ; a : K e y V a l u e O f D i a g r a m O b j e c t K e y a n y T y p e z b w N T n L X & g t ; & l t ; a : K e y & g t ; & l t ; K e y & g t ; M e a s u r e s \ % S Y S A g e O v 3 5 \ T a g I n f o \ V a l u e & l t ; / K e y & g t ; & l t ; / a : K e y & g t ; & l t ; a : V a l u e   i : t y p e = " M e a s u r e G r i d V i e w S t a t e I D i a g r a m T a g A d d i t i o n a l I n f o " / & g t ; & l t ; / a : K e y V a l u e O f D i a g r a m O b j e c t K e y a n y T y p e z b w N T n L X & g t ; & l t ; a : K e y V a l u e O f D i a g r a m O b j e c t K e y a n y T y p e z b w N T n L X & g t ; & l t ; a : K e y & g t ; & l t ; K e y & g t ; M e a s u r e s \ % S Y S E n g l & l t ; / K e y & g t ; & l t ; / a : K e y & g t ; & l t ; a : V a l u e   i : t y p e = " M e a s u r e G r i d N o d e V i e w S t a t e " & g t ; & l t ; C o l u m n & g t ; 1 2 1 & l t ; / C o l u m n & g t ; & l t ; L a y e d O u t & g t ; t r u e & l t ; / L a y e d O u t & g t ; & l t ; / a : V a l u e & g t ; & l t ; / a : K e y V a l u e O f D i a g r a m O b j e c t K e y a n y T y p e z b w N T n L X & g t ; & l t ; a : K e y V a l u e O f D i a g r a m O b j e c t K e y a n y T y p e z b w N T n L X & g t ; & l t ; a : K e y & g t ; & l t ; K e y & g t ; M e a s u r e s \ % S Y S E n g l \ T a g I n f o \ F o r m u l a & l t ; / K e y & g t ; & l t ; / a : K e y & g t ; & l t ; a : V a l u e   i : t y p e = " M e a s u r e G r i d V i e w S t a t e I D i a g r a m T a g A d d i t i o n a l I n f o " / & g t ; & l t ; / a : K e y V a l u e O f D i a g r a m O b j e c t K e y a n y T y p e z b w N T n L X & g t ; & l t ; a : K e y V a l u e O f D i a g r a m O b j e c t K e y a n y T y p e z b w N T n L X & g t ; & l t ; a : K e y & g t ; & l t ; K e y & g t ; M e a s u r e s \ % S Y S E n g l \ T a g I n f o \ V a l u e & l t ; / K e y & g t ; & l t ; / a : K e y & g t ; & l t ; a : V a l u e   i : t y p e = " M e a s u r e G r i d V i e w S t a t e I D i a g r a m T a g A d d i t i o n a l I n f o " / & g t ; & l t ; / a : K e y V a l u e O f D i a g r a m O b j e c t K e y a n y T y p e z b w N T n L X & g t ; & l t ; a : K e y V a l u e O f D i a g r a m O b j e c t K e y a n y T y p e z b w N T n L X & g t ; & l t ; a : K e y & g t ; & l t ; K e y & g t ; M e a s u r e s \ % S Y S F r n & l t ; / K e y & g t ; & l t ; / a : K e y & g t ; & l t ; a : V a l u e   i : t y p e = " M e a s u r e G r i d N o d e V i e w S t a t e " & g t ; & l t ; C o l u m n & g t ; 1 2 2 & l t ; / C o l u m n & g t ; & l t ; L a y e d O u t & g t ; t r u e & l t ; / L a y e d O u t & g t ; & l t ; / a : V a l u e & g t ; & l t ; / a : K e y V a l u e O f D i a g r a m O b j e c t K e y a n y T y p e z b w N T n L X & g t ; & l t ; a : K e y V a l u e O f D i a g r a m O b j e c t K e y a n y T y p e z b w N T n L X & g t ; & l t ; a : K e y & g t ; & l t ; K e y & g t ; M e a s u r e s \ % S Y S F r n \ T a g I n f o \ F o r m u l a & l t ; / K e y & g t ; & l t ; / a : K e y & g t ; & l t ; a : V a l u e   i : t y p e = " M e a s u r e G r i d V i e w S t a t e I D i a g r a m T a g A d d i t i o n a l I n f o " / & g t ; & l t ; / a : K e y V a l u e O f D i a g r a m O b j e c t K e y a n y T y p e z b w N T n L X & g t ; & l t ; a : K e y V a l u e O f D i a g r a m O b j e c t K e y a n y T y p e z b w N T n L X & g t ; & l t ; a : K e y & g t ; & l t ; K e y & g t ; M e a s u r e s \ % S Y S F r n \ T a g I n f o \ V a l u e & l t ; / K e y & g t ; & l t ; / a : K e y & g t ; & l t ; a : V a l u e   i : t y p e = " M e a s u r e G r i d V i e w S t a t e I D i a g r a m T a g A d d i t i o n a l I n f o " / & g t ; & l t ; / a : K e y V a l u e O f D i a g r a m O b j e c t K e y a n y T y p e z b w N T n L X & g t ; & l t ; a : K e y V a l u e O f D i a g r a m O b j e c t K e y a n y T y p e z b w N T n L X & g t ; & l t ; a : K e y & g t ; & l t ; K e y & g t ; M e a s u r e s \ % S Y S L a n g O t h & l t ; / K e y & g t ; & l t ; / a : K e y & g t ; & l t ; a : V a l u e   i : t y p e = " M e a s u r e G r i d N o d e V i e w S t a t e " & g t ; & l t ; C o l u m n & g t ; 1 2 3 & l t ; / C o l u m n & g t ; & l t ; L a y e d O u t & g t ; t r u e & l t ; / L a y e d O u t & g t ; & l t ; / a : V a l u e & g t ; & l t ; / a : K e y V a l u e O f D i a g r a m O b j e c t K e y a n y T y p e z b w N T n L X & g t ; & l t ; a : K e y V a l u e O f D i a g r a m O b j e c t K e y a n y T y p e z b w N T n L X & g t ; & l t ; a : K e y & g t ; & l t ; K e y & g t ; M e a s u r e s \ % S Y S L a n g O t h \ T a g I n f o \ F o r m u l a & l t ; / K e y & g t ; & l t ; / a : K e y & g t ; & l t ; a : V a l u e   i : t y p e = " M e a s u r e G r i d V i e w S t a t e I D i a g r a m T a g A d d i t i o n a l I n f o " / & g t ; & l t ; / a : K e y V a l u e O f D i a g r a m O b j e c t K e y a n y T y p e z b w N T n L X & g t ; & l t ; a : K e y V a l u e O f D i a g r a m O b j e c t K e y a n y T y p e z b w N T n L X & g t ; & l t ; a : K e y & g t ; & l t ; K e y & g t ; M e a s u r e s \ % S Y S L a n g O t h \ T a g I n f o \ V a l u e & l t ; / K e y & g t ; & l t ; / a : K e y & g t ; & l t ; a : V a l u e   i : t y p e = " M e a s u r e G r i d V i e w S t a t e I D i a g r a m T a g A d d i t i o n a l I n f o " / & g t ; & l t ; / a : K e y V a l u e O f D i a g r a m O b j e c t K e y a n y T y p e z b w N T n L X & g t ; & l t ; a : K e y V a l u e O f D i a g r a m O b j e c t K e y a n y T y p e z b w N T n L X & g t ; & l t ; a : K e y & g t ; & l t ; K e y & g t ; M e a s u r e s \ % S Y S E d u 1 & l t ; / K e y & g t ; & l t ; / a : K e y & g t ; & l t ; a : V a l u e   i : t y p e = " M e a s u r e G r i d N o d e V i e w S t a t e " & g t ; & l t ; C o l u m n & g t ; 1 2 4 & l t ; / C o l u m n & g t ; & l t ; L a y e d O u t & g t ; t r u e & l t ; / L a y e d O u t & g t ; & l t ; / a : V a l u e & g t ; & l t ; / a : K e y V a l u e O f D i a g r a m O b j e c t K e y a n y T y p e z b w N T n L X & g t ; & l t ; a : K e y V a l u e O f D i a g r a m O b j e c t K e y a n y T y p e z b w N T n L X & g t ; & l t ; a : K e y & g t ; & l t ; K e y & g t ; M e a s u r e s \ % S Y S E d u 1 \ T a g I n f o \ F o r m u l a & l t ; / K e y & g t ; & l t ; / a : K e y & g t ; & l t ; a : V a l u e   i : t y p e = " M e a s u r e G r i d V i e w S t a t e I D i a g r a m T a g A d d i t i o n a l I n f o " / & g t ; & l t ; / a : K e y V a l u e O f D i a g r a m O b j e c t K e y a n y T y p e z b w N T n L X & g t ; & l t ; a : K e y V a l u e O f D i a g r a m O b j e c t K e y a n y T y p e z b w N T n L X & g t ; & l t ; a : K e y & g t ; & l t ; K e y & g t ; M e a s u r e s \ % S Y S E d u 1 \ T a g I n f o \ V a l u e & l t ; / K e y & g t ; & l t ; / a : K e y & g t ; & l t ; a : V a l u e   i : t y p e = " M e a s u r e G r i d V i e w S t a t e I D i a g r a m T a g A d d i t i o n a l I n f o " / & g t ; & l t ; / a : K e y V a l u e O f D i a g r a m O b j e c t K e y a n y T y p e z b w N T n L X & g t ; & l t ; a : K e y V a l u e O f D i a g r a m O b j e c t K e y a n y T y p e z b w N T n L X & g t ; & l t ; a : K e y & g t ; & l t ; K e y & g t ; M e a s u r e s \ % S Y S E d u 2 & l t ; / K e y & g t ; & l t ; / a : K e y & g t ; & l t ; a : V a l u e   i : t y p e = " M e a s u r e G r i d N o d e V i e w S t a t e " & g t ; & l t ; C o l u m n & g t ; 1 2 5 & l t ; / C o l u m n & g t ; & l t ; L a y e d O u t & g t ; t r u e & l t ; / L a y e d O u t & g t ; & l t ; / a : V a l u e & g t ; & l t ; / a : K e y V a l u e O f D i a g r a m O b j e c t K e y a n y T y p e z b w N T n L X & g t ; & l t ; a : K e y V a l u e O f D i a g r a m O b j e c t K e y a n y T y p e z b w N T n L X & g t ; & l t ; a : K e y & g t ; & l t ; K e y & g t ; M e a s u r e s \ % S Y S E d u 2 \ T a g I n f o \ F o r m u l a & l t ; / K e y & g t ; & l t ; / a : K e y & g t ; & l t ; a : V a l u e   i : t y p e = " M e a s u r e G r i d V i e w S t a t e I D i a g r a m T a g A d d i t i o n a l I n f o " / & g t ; & l t ; / a : K e y V a l u e O f D i a g r a m O b j e c t K e y a n y T y p e z b w N T n L X & g t ; & l t ; a : K e y V a l u e O f D i a g r a m O b j e c t K e y a n y T y p e z b w N T n L X & g t ; & l t ; a : K e y & g t ; & l t ; K e y & g t ; M e a s u r e s \ % S Y S E d u 2 \ T a g I n f o \ V a l u e & l t ; / K e y & g t ; & l t ; / a : K e y & g t ; & l t ; a : V a l u e   i : t y p e = " M e a s u r e G r i d V i e w S t a t e I D i a g r a m T a g A d d i t i o n a l I n f o " / & g t ; & l t ; / a : K e y V a l u e O f D i a g r a m O b j e c t K e y a n y T y p e z b w N T n L X & g t ; & l t ; a : K e y V a l u e O f D i a g r a m O b j e c t K e y a n y T y p e z b w N T n L X & g t ; & l t ; a : K e y & g t ; & l t ; K e y & g t ; M e a s u r e s \ % S Y S E d u 3 & l t ; / K e y & g t ; & l t ; / a : K e y & g t ; & l t ; a : V a l u e   i : t y p e = " M e a s u r e G r i d N o d e V i e w S t a t e " & g t ; & l t ; C o l u m n & g t ; 1 2 6 & l t ; / C o l u m n & g t ; & l t ; L a y e d O u t & g t ; t r u e & l t ; / L a y e d O u t & g t ; & l t ; / a : V a l u e & g t ; & l t ; / a : K e y V a l u e O f D i a g r a m O b j e c t K e y a n y T y p e z b w N T n L X & g t ; & l t ; a : K e y V a l u e O f D i a g r a m O b j e c t K e y a n y T y p e z b w N T n L X & g t ; & l t ; a : K e y & g t ; & l t ; K e y & g t ; M e a s u r e s \ % S Y S E d u 3 \ T a g I n f o \ F o r m u l a & l t ; / K e y & g t ; & l t ; / a : K e y & g t ; & l t ; a : V a l u e   i : t y p e = " M e a s u r e G r i d V i e w S t a t e I D i a g r a m T a g A d d i t i o n a l I n f o " / & g t ; & l t ; / a : K e y V a l u e O f D i a g r a m O b j e c t K e y a n y T y p e z b w N T n L X & g t ; & l t ; a : K e y V a l u e O f D i a g r a m O b j e c t K e y a n y T y p e z b w N T n L X & g t ; & l t ; a : K e y & g t ; & l t ; K e y & g t ; M e a s u r e s \ % S Y S E d u 3 \ T a g I n f o \ V a l u e & l t ; / K e y & g t ; & l t ; / a : K e y & g t ; & l t ; a : V a l u e   i : t y p e = " M e a s u r e G r i d V i e w S t a t e I D i a g r a m T a g A d d i t i o n a l I n f o " / & g t ; & l t ; / a : K e y V a l u e O f D i a g r a m O b j e c t K e y a n y T y p e z b w N T n L X & g t ; & l t ; a : K e y V a l u e O f D i a g r a m O b j e c t K e y a n y T y p e z b w N T n L X & g t ; & l t ; a : K e y & g t ; & l t ; K e y & g t ; M e a s u r e s \ % S Y S E d u 4 & l t ; / K e y & g t ; & l t ; / a : K e y & g t ; & l t ; a : V a l u e   i : t y p e = " M e a s u r e G r i d N o d e V i e w S t a t e " & g t ; & l t ; C o l u m n & g t ; 1 2 7 & l t ; / C o l u m n & g t ; & l t ; L a y e d O u t & g t ; t r u e & l t ; / L a y e d O u t & g t ; & l t ; / a : V a l u e & g t ; & l t ; / a : K e y V a l u e O f D i a g r a m O b j e c t K e y a n y T y p e z b w N T n L X & g t ; & l t ; a : K e y V a l u e O f D i a g r a m O b j e c t K e y a n y T y p e z b w N T n L X & g t ; & l t ; a : K e y & g t ; & l t ; K e y & g t ; M e a s u r e s \ % S Y S E d u 4 \ T a g I n f o \ F o r m u l a & l t ; / K e y & g t ; & l t ; / a : K e y & g t ; & l t ; a : V a l u e   i : t y p e = " M e a s u r e G r i d V i e w S t a t e I D i a g r a m T a g A d d i t i o n a l I n f o " / & g t ; & l t ; / a : K e y V a l u e O f D i a g r a m O b j e c t K e y a n y T y p e z b w N T n L X & g t ; & l t ; a : K e y V a l u e O f D i a g r a m O b j e c t K e y a n y T y p e z b w N T n L X & g t ; & l t ; a : K e y & g t ; & l t ; K e y & g t ; M e a s u r e s \ % S Y S E d u 4 \ T a g I n f o \ V a l u e & l t ; / K e y & g t ; & l t ; / a : K e y & g t ; & l t ; a : V a l u e   i : t y p e = " M e a s u r e G r i d V i e w S t a t e I D i a g r a m T a g A d d i t i o n a l I n f o " / & g t ; & l t ; / a : K e y V a l u e O f D i a g r a m O b j e c t K e y a n y T y p e z b w N T n L X & g t ; & l t ; a : K e y V a l u e O f D i a g r a m O b j e c t K e y a n y T y p e z b w N T n L X & g t ; & l t ; a : K e y & g t ; & l t ; K e y & g t ; M e a s u r e s \ % S Y S E d u 5 & l t ; / K e y & g t ; & l t ; / a : K e y & g t ; & l t ; a : V a l u e   i : t y p e = " M e a s u r e G r i d N o d e V i e w S t a t e " & g t ; & l t ; C o l u m n & g t ; 1 2 8 & l t ; / C o l u m n & g t ; & l t ; L a y e d O u t & g t ; t r u e & l t ; / L a y e d O u t & g t ; & l t ; / a : V a l u e & g t ; & l t ; / a : K e y V a l u e O f D i a g r a m O b j e c t K e y a n y T y p e z b w N T n L X & g t ; & l t ; a : K e y V a l u e O f D i a g r a m O b j e c t K e y a n y T y p e z b w N T n L X & g t ; & l t ; a : K e y & g t ; & l t ; K e y & g t ; M e a s u r e s \ % S Y S E d u 5 \ T a g I n f o \ F o r m u l a & l t ; / K e y & g t ; & l t ; / a : K e y & g t ; & l t ; a : V a l u e   i : t y p e = " M e a s u r e G r i d V i e w S t a t e I D i a g r a m T a g A d d i t i o n a l I n f o " / & g t ; & l t ; / a : K e y V a l u e O f D i a g r a m O b j e c t K e y a n y T y p e z b w N T n L X & g t ; & l t ; a : K e y V a l u e O f D i a g r a m O b j e c t K e y a n y T y p e z b w N T n L X & g t ; & l t ; a : K e y & g t ; & l t ; K e y & g t ; M e a s u r e s \ % S Y S E d u 5 \ T a g I n f o \ V a l u e & l t ; / K e y & g t ; & l t ; / a : K e y & g t ; & l t ; a : V a l u e   i : t y p e = " M e a s u r e G r i d V i e w S t a t e I D i a g r a m T a g A d d i t i o n a l I n f o " / & g t ; & l t ; / a : K e y V a l u e O f D i a g r a m O b j e c t K e y a n y T y p e z b w N T n L X & g t ; & l t ; a : K e y V a l u e O f D i a g r a m O b j e c t K e y a n y T y p e z b w N T n L X & g t ; & l t ; a : K e y & g t ; & l t ; K e y & g t ; M e a s u r e s \ % S Y S E d u 6 & l t ; / K e y & g t ; & l t ; / a : K e y & g t ; & l t ; a : V a l u e   i : t y p e = " M e a s u r e G r i d N o d e V i e w S t a t e " & g t ; & l t ; C o l u m n & g t ; 1 2 9 & l t ; / C o l u m n & g t ; & l t ; L a y e d O u t & g t ; t r u e & l t ; / L a y e d O u t & g t ; & l t ; / a : V a l u e & g t ; & l t ; / a : K e y V a l u e O f D i a g r a m O b j e c t K e y a n y T y p e z b w N T n L X & g t ; & l t ; a : K e y V a l u e O f D i a g r a m O b j e c t K e y a n y T y p e z b w N T n L X & g t ; & l t ; a : K e y & g t ; & l t ; K e y & g t ; M e a s u r e s \ % S Y S E d u 6 \ T a g I n f o \ F o r m u l a & l t ; / K e y & g t ; & l t ; / a : K e y & g t ; & l t ; a : V a l u e   i : t y p e = " M e a s u r e G r i d V i e w S t a t e I D i a g r a m T a g A d d i t i o n a l I n f o " / & g t ; & l t ; / a : K e y V a l u e O f D i a g r a m O b j e c t K e y a n y T y p e z b w N T n L X & g t ; & l t ; a : K e y V a l u e O f D i a g r a m O b j e c t K e y a n y T y p e z b w N T n L X & g t ; & l t ; a : K e y & g t ; & l t ; K e y & g t ; M e a s u r e s \ % S Y S E d u 6 \ T a g I n f o \ V a l u e & l t ; / K e y & g t ; & l t ; / a : K e y & g t ; & l t ; a : V a l u e   i : t y p e = " M e a s u r e G r i d V i e w S t a t e I D i a g r a m T a g A d d i t i o n a l I n f o " / & g t ; & l t ; / a : K e y V a l u e O f D i a g r a m O b j e c t K e y a n y T y p e z b w N T n L X & g t ; & l t ; a : K e y V a l u e O f D i a g r a m O b j e c t K e y a n y T y p e z b w N T n L X & g t ; & l t ; a : K e y & g t ; & l t ; K e y & g t ; M e a s u r e s \ % S Y S E d u 7 & l t ; / K e y & g t ; & l t ; / a : K e y & g t ; & l t ; a : V a l u e   i : t y p e = " M e a s u r e G r i d N o d e V i e w S t a t e " & g t ; & l t ; C o l u m n & g t ; 1 3 0 & l t ; / C o l u m n & g t ; & l t ; L a y e d O u t & g t ; t r u e & l t ; / L a y e d O u t & g t ; & l t ; / a : V a l u e & g t ; & l t ; / a : K e y V a l u e O f D i a g r a m O b j e c t K e y a n y T y p e z b w N T n L X & g t ; & l t ; a : K e y V a l u e O f D i a g r a m O b j e c t K e y a n y T y p e z b w N T n L X & g t ; & l t ; a : K e y & g t ; & l t ; K e y & g t ; M e a s u r e s \ % S Y S E d u 7 \ T a g I n f o \ F o r m u l a & l t ; / K e y & g t ; & l t ; / a : K e y & g t ; & l t ; a : V a l u e   i : t y p e = " M e a s u r e G r i d V i e w S t a t e I D i a g r a m T a g A d d i t i o n a l I n f o " / & g t ; & l t ; / a : K e y V a l u e O f D i a g r a m O b j e c t K e y a n y T y p e z b w N T n L X & g t ; & l t ; a : K e y V a l u e O f D i a g r a m O b j e c t K e y a n y T y p e z b w N T n L X & g t ; & l t ; a : K e y & g t ; & l t ; K e y & g t ; M e a s u r e s \ % S Y S E d u 7 \ T a g I n f o \ V a l u e & l t ; / K e y & g t ; & l t ; / a : K e y & g t ; & l t ; a : V a l u e   i : t y p e = " M e a s u r e G r i d V i e w S t a t e I D i a g r a m T a g A d d i t i o n a l I n f o " / & g t ; & l t ; / a : K e y V a l u e O f D i a g r a m O b j e c t K e y a n y T y p e z b w N T n L X & g t ; & l t ; a : K e y V a l u e O f D i a g r a m O b j e c t K e y a n y T y p e z b w N T n L X & g t ; & l t ; a : K e y & g t ; & l t ; K e y & g t ; M e a s u r e s \ % S Y S E d u 8 & l t ; / K e y & g t ; & l t ; / a : K e y & g t ; & l t ; a : V a l u e   i : t y p e = " M e a s u r e G r i d N o d e V i e w S t a t e " & g t ; & l t ; C o l u m n & g t ; 1 3 1 & l t ; / C o l u m n & g t ; & l t ; L a y e d O u t & g t ; t r u e & l t ; / L a y e d O u t & g t ; & l t ; / a : V a l u e & g t ; & l t ; / a : K e y V a l u e O f D i a g r a m O b j e c t K e y a n y T y p e z b w N T n L X & g t ; & l t ; a : K e y V a l u e O f D i a g r a m O b j e c t K e y a n y T y p e z b w N T n L X & g t ; & l t ; a : K e y & g t ; & l t ; K e y & g t ; M e a s u r e s \ % S Y S E d u 8 \ T a g I n f o \ F o r m u l a & l t ; / K e y & g t ; & l t ; / a : K e y & g t ; & l t ; a : V a l u e   i : t y p e = " M e a s u r e G r i d V i e w S t a t e I D i a g r a m T a g A d d i t i o n a l I n f o " / & g t ; & l t ; / a : K e y V a l u e O f D i a g r a m O b j e c t K e y a n y T y p e z b w N T n L X & g t ; & l t ; a : K e y V a l u e O f D i a g r a m O b j e c t K e y a n y T y p e z b w N T n L X & g t ; & l t ; a : K e y & g t ; & l t ; K e y & g t ; M e a s u r e s \ % S Y S E d u 8 \ T a g I n f o \ V a l u e & l t ; / K e y & g t ; & l t ; / a : K e y & g t ; & l t ; a : V a l u e   i : t y p e = " M e a s u r e G r i d V i e w S t a t e I D i a g r a m T a g A d d i t i o n a l I n f o " / & g t ; & l t ; / a : K e y V a l u e O f D i a g r a m O b j e c t K e y a n y T y p e z b w N T n L X & g t ; & l t ; a : K e y V a l u e O f D i a g r a m O b j e c t K e y a n y T y p e z b w N T n L X & g t ; & l t ; a : K e y & g t ; & l t ; K e y & g t ; M e a s u r e s \ % S Y S G o a l 1 & l t ; / K e y & g t ; & l t ; / a : K e y & g t ; & l t ; a : V a l u e   i : t y p e = " M e a s u r e G r i d N o d e V i e w S t a t e " & g t ; & l t ; C o l u m n & g t ; 1 3 2 & l t ; / C o l u m n & g t ; & l t ; L a y e d O u t & g t ; t r u e & l t ; / L a y e d O u t & g t ; & l t ; / a : V a l u e & g t ; & l t ; / a : K e y V a l u e O f D i a g r a m O b j e c t K e y a n y T y p e z b w N T n L X & g t ; & l t ; a : K e y V a l u e O f D i a g r a m O b j e c t K e y a n y T y p e z b w N T n L X & g t ; & l t ; a : K e y & g t ; & l t ; K e y & g t ; M e a s u r e s \ % S Y S G o a l 1 \ T a g I n f o \ F o r m u l a & l t ; / K e y & g t ; & l t ; / a : K e y & g t ; & l t ; a : V a l u e   i : t y p e = " M e a s u r e G r i d V i e w S t a t e I D i a g r a m T a g A d d i t i o n a l I n f o " / & g t ; & l t ; / a : K e y V a l u e O f D i a g r a m O b j e c t K e y a n y T y p e z b w N T n L X & g t ; & l t ; a : K e y V a l u e O f D i a g r a m O b j e c t K e y a n y T y p e z b w N T n L X & g t ; & l t ; a : K e y & g t ; & l t ; K e y & g t ; M e a s u r e s \ % S Y S G o a l 1 \ T a g I n f o \ V a l u e & l t ; / K e y & g t ; & l t ; / a : K e y & g t ; & l t ; a : V a l u e   i : t y p e = " M e a s u r e G r i d V i e w S t a t e I D i a g r a m T a g A d d i t i o n a l I n f o " / & g t ; & l t ; / a : K e y V a l u e O f D i a g r a m O b j e c t K e y a n y T y p e z b w N T n L X & g t ; & l t ; a : K e y V a l u e O f D i a g r a m O b j e c t K e y a n y T y p e z b w N T n L X & g t ; & l t ; a : K e y & g t ; & l t ; K e y & g t ; M e a s u r e s \ % S Y S G o a l 2 & l t ; / K e y & g t ; & l t ; / a : K e y & g t ; & l t ; a : V a l u e   i : t y p e = " M e a s u r e G r i d N o d e V i e w S t a t e " & g t ; & l t ; C o l u m n & g t ; 1 3 3 & l t ; / C o l u m n & g t ; & l t ; L a y e d O u t & g t ; t r u e & l t ; / L a y e d O u t & g t ; & l t ; / a : V a l u e & g t ; & l t ; / a : K e y V a l u e O f D i a g r a m O b j e c t K e y a n y T y p e z b w N T n L X & g t ; & l t ; a : K e y V a l u e O f D i a g r a m O b j e c t K e y a n y T y p e z b w N T n L X & g t ; & l t ; a : K e y & g t ; & l t ; K e y & g t ; M e a s u r e s \ % S Y S G o a l 2 \ T a g I n f o \ F o r m u l a & l t ; / K e y & g t ; & l t ; / a : K e y & g t ; & l t ; a : V a l u e   i : t y p e = " M e a s u r e G r i d V i e w S t a t e I D i a g r a m T a g A d d i t i o n a l I n f o " / & g t ; & l t ; / a : K e y V a l u e O f D i a g r a m O b j e c t K e y a n y T y p e z b w N T n L X & g t ; & l t ; a : K e y V a l u e O f D i a g r a m O b j e c t K e y a n y T y p e z b w N T n L X & g t ; & l t ; a : K e y & g t ; & l t ; K e y & g t ; M e a s u r e s \ % S Y S G o a l 2 \ T a g I n f o \ V a l u e & l t ; / K e y & g t ; & l t ; / a : K e y & g t ; & l t ; a : V a l u e   i : t y p e = " M e a s u r e G r i d V i e w S t a t e I D i a g r a m T a g A d d i t i o n a l I n f o " / & g t ; & l t ; / a : K e y V a l u e O f D i a g r a m O b j e c t K e y a n y T y p e z b w N T n L X & g t ; & l t ; a : K e y V a l u e O f D i a g r a m O b j e c t K e y a n y T y p e z b w N T n L X & g t ; & l t ; a : K e y & g t ; & l t ; K e y & g t ; M e a s u r e s \ % S Y S G o a l 3 & l t ; / K e y & g t ; & l t ; / a : K e y & g t ; & l t ; a : V a l u e   i : t y p e = " M e a s u r e G r i d N o d e V i e w S t a t e " & g t ; & l t ; C o l u m n & g t ; 1 3 4 & l t ; / C o l u m n & g t ; & l t ; L a y e d O u t & g t ; t r u e & l t ; / L a y e d O u t & g t ; & l t ; / a : V a l u e & g t ; & l t ; / a : K e y V a l u e O f D i a g r a m O b j e c t K e y a n y T y p e z b w N T n L X & g t ; & l t ; a : K e y V a l u e O f D i a g r a m O b j e c t K e y a n y T y p e z b w N T n L X & g t ; & l t ; a : K e y & g t ; & l t ; K e y & g t ; M e a s u r e s \ % S Y S G o a l 3 \ T a g I n f o \ F o r m u l a & l t ; / K e y & g t ; & l t ; / a : K e y & g t ; & l t ; a : V a l u e   i : t y p e = " M e a s u r e G r i d V i e w S t a t e I D i a g r a m T a g A d d i t i o n a l I n f o " / & g t ; & l t ; / a : K e y V a l u e O f D i a g r a m O b j e c t K e y a n y T y p e z b w N T n L X & g t ; & l t ; a : K e y V a l u e O f D i a g r a m O b j e c t K e y a n y T y p e z b w N T n L X & g t ; & l t ; a : K e y & g t ; & l t ; K e y & g t ; M e a s u r e s \ % S Y S G o a l 3 \ T a g I n f o \ V a l u e & l t ; / K e y & g t ; & l t ; / a : K e y & g t ; & l t ; a : V a l u e   i : t y p e = " M e a s u r e G r i d V i e w S t a t e I D i a g r a m T a g A d d i t i o n a l I n f o " / & g t ; & l t ; / a : K e y V a l u e O f D i a g r a m O b j e c t K e y a n y T y p e z b w N T n L X & g t ; & l t ; a : K e y V a l u e O f D i a g r a m O b j e c t K e y a n y T y p e z b w N T n L X & g t ; & l t ; a : K e y & g t ; & l t ; K e y & g t ; M e a s u r e s \ % S Y S G o a l 4 & l t ; / K e y & g t ; & l t ; / a : K e y & g t ; & l t ; a : V a l u e   i : t y p e = " M e a s u r e G r i d N o d e V i e w S t a t e " & g t ; & l t ; C o l u m n & g t ; 1 3 5 & l t ; / C o l u m n & g t ; & l t ; L a y e d O u t & g t ; t r u e & l t ; / L a y e d O u t & g t ; & l t ; / a : V a l u e & g t ; & l t ; / a : K e y V a l u e O f D i a g r a m O b j e c t K e y a n y T y p e z b w N T n L X & g t ; & l t ; a : K e y V a l u e O f D i a g r a m O b j e c t K e y a n y T y p e z b w N T n L X & g t ; & l t ; a : K e y & g t ; & l t ; K e y & g t ; M e a s u r e s \ % S Y S G o a l 4 \ T a g I n f o \ F o r m u l a & l t ; / K e y & g t ; & l t ; / a : K e y & g t ; & l t ; a : V a l u e   i : t y p e = " M e a s u r e G r i d V i e w S t a t e I D i a g r a m T a g A d d i t i o n a l I n f o " / & g t ; & l t ; / a : K e y V a l u e O f D i a g r a m O b j e c t K e y a n y T y p e z b w N T n L X & g t ; & l t ; a : K e y V a l u e O f D i a g r a m O b j e c t K e y a n y T y p e z b w N T n L X & g t ; & l t ; a : K e y & g t ; & l t ; K e y & g t ; M e a s u r e s \ % S Y S G o a l 4 \ T a g I n f o \ V a l u e & l t ; / K e y & g t ; & l t ; / a : K e y & g t ; & l t ; a : V a l u e   i : t y p e = " M e a s u r e G r i d V i e w S t a t e I D i a g r a m T a g A d d i t i o n a l I n f o " / & g t ; & l t ; / a : K e y V a l u e O f D i a g r a m O b j e c t K e y a n y T y p e z b w N T n L X & g t ; & l t ; a : K e y V a l u e O f D i a g r a m O b j e c t K e y a n y T y p e z b w N T n L X & g t ; & l t ; a : K e y & g t ; & l t ; K e y & g t ; M e a s u r e s \ % S Y S F t & l t ; / K e y & g t ; & l t ; / a : K e y & g t ; & l t ; a : V a l u e   i : t y p e = " M e a s u r e G r i d N o d e V i e w S t a t e " & g t ; & l t ; C o l u m n & g t ; 1 3 6 & l t ; / C o l u m n & g t ; & l t ; L a y e d O u t & g t ; t r u e & l t ; / L a y e d O u t & g t ; & l t ; / a : V a l u e & g t ; & l t ; / a : K e y V a l u e O f D i a g r a m O b j e c t K e y a n y T y p e z b w N T n L X & g t ; & l t ; a : K e y V a l u e O f D i a g r a m O b j e c t K e y a n y T y p e z b w N T n L X & g t ; & l t ; a : K e y & g t ; & l t ; K e y & g t ; M e a s u r e s \ % S Y S F t \ T a g I n f o \ F o r m u l a & l t ; / K e y & g t ; & l t ; / a : K e y & g t ; & l t ; a : V a l u e   i : t y p e = " M e a s u r e G r i d V i e w S t a t e I D i a g r a m T a g A d d i t i o n a l I n f o " / & g t ; & l t ; / a : K e y V a l u e O f D i a g r a m O b j e c t K e y a n y T y p e z b w N T n L X & g t ; & l t ; a : K e y V a l u e O f D i a g r a m O b j e c t K e y a n y T y p e z b w N T n L X & g t ; & l t ; a : K e y & g t ; & l t ; K e y & g t ; M e a s u r e s \ % S Y S F t \ T a g I n f o \ V a l u e & l t ; / K e y & g t ; & l t ; / a : K e y & g t ; & l t ; a : V a l u e   i : t y p e = " M e a s u r e G r i d V i e w S t a t e I D i a g r a m T a g A d d i t i o n a l I n f o " / & g t ; & l t ; / a : K e y V a l u e O f D i a g r a m O b j e c t K e y a n y T y p e z b w N T n L X & g t ; & l t ; a : K e y V a l u e O f D i a g r a m O b j e c t K e y a n y T y p e z b w N T n L X & g t ; & l t ; a : K e y & g t ; & l t ; K e y & g t ; M e a s u r e s \ % S Y S P t & l t ; / K e y & g t ; & l t ; / a : K e y & g t ; & l t ; a : V a l u e   i : t y p e = " M e a s u r e G r i d N o d e V i e w S t a t e " & g t ; & l t ; C o l u m n & g t ; 1 3 7 & l t ; / C o l u m n & g t ; & l t ; L a y e d O u t & g t ; t r u e & l t ; / L a y e d O u t & g t ; & l t ; / a : V a l u e & g t ; & l t ; / a : K e y V a l u e O f D i a g r a m O b j e c t K e y a n y T y p e z b w N T n L X & g t ; & l t ; a : K e y V a l u e O f D i a g r a m O b j e c t K e y a n y T y p e z b w N T n L X & g t ; & l t ; a : K e y & g t ; & l t ; K e y & g t ; M e a s u r e s \ % S Y S P t \ T a g I n f o \ F o r m u l a & l t ; / K e y & g t ; & l t ; / a : K e y & g t ; & l t ; a : V a l u e   i : t y p e = " M e a s u r e G r i d V i e w S t a t e I D i a g r a m T a g A d d i t i o n a l I n f o " / & g t ; & l t ; / a : K e y V a l u e O f D i a g r a m O b j e c t K e y a n y T y p e z b w N T n L X & g t ; & l t ; a : K e y V a l u e O f D i a g r a m O b j e c t K e y a n y T y p e z b w N T n L X & g t ; & l t ; a : K e y & g t ; & l t ; K e y & g t ; M e a s u r e s \ % S Y S P t \ T a g I n f o \ V a l u e & l t ; / K e y & g t ; & l t ; / a : K e y & g t ; & l t ; a : V a l u e   i : t y p e = " M e a s u r e G r i d V i e w S t a t e I D i a g r a m T a g A d d i t i o n a l I n f o " / & g t ; & l t ; / a : K e y V a l u e O f D i a g r a m O b j e c t K e y a n y T y p e z b w N T n L X & g t ; & l t ; a : K e y V a l u e O f D i a g r a m O b j e c t K e y a n y T y p e z b w N T n L X & g t ; & l t ; a : K e y & g t ; & l t ; K e y & g t ; M e a s u r e s \ % S Y S I n t l & l t ; / K e y & g t ; & l t ; / a : K e y & g t ; & l t ; a : V a l u e   i : t y p e = " M e a s u r e G r i d N o d e V i e w S t a t e " & g t ; & l t ; C o l u m n & g t ; 1 3 8 & l t ; / C o l u m n & g t ; & l t ; L a y e d O u t & g t ; t r u e & l t ; / L a y e d O u t & g t ; & l t ; / a : V a l u e & g t ; & l t ; / a : K e y V a l u e O f D i a g r a m O b j e c t K e y a n y T y p e z b w N T n L X & g t ; & l t ; a : K e y V a l u e O f D i a g r a m O b j e c t K e y a n y T y p e z b w N T n L X & g t ; & l t ; a : K e y & g t ; & l t ; K e y & g t ; M e a s u r e s \ % S Y S I n t l \ T a g I n f o \ F o r m u l a & l t ; / K e y & g t ; & l t ; / a : K e y & g t ; & l t ; a : V a l u e   i : t y p e = " M e a s u r e G r i d V i e w S t a t e I D i a g r a m T a g A d d i t i o n a l I n f o " / & g t ; & l t ; / a : K e y V a l u e O f D i a g r a m O b j e c t K e y a n y T y p e z b w N T n L X & g t ; & l t ; a : K e y V a l u e O f D i a g r a m O b j e c t K e y a n y T y p e z b w N T n L X & g t ; & l t ; a : K e y & g t ; & l t ; K e y & g t ; M e a s u r e s \ % S Y S I n t l \ T a g I n f o \ V a l u e & l t ; / K e y & g t ; & l t ; / a : K e y & g t ; & l t ; a : V a l u e   i : t y p e = " M e a s u r e G r i d V i e w S t a t e I D i a g r a m T a g A d d i t i o n a l I n f o " / & g t ; & l t ; / a : K e y V a l u e O f D i a g r a m O b j e c t K e y a n y T y p e z b w N T n L X & g t ; & l t ; a : K e y V a l u e O f D i a g r a m O b j e c t K e y a n y T y p e z b w N T n L X & g t ; & l t ; a : K e y & g t ; & l t ; K e y & g t ; M e a s u r e s \ % S Y S D o m e s & l t ; / K e y & g t ; & l t ; / a : K e y & g t ; & l t ; a : V a l u e   i : t y p e = " M e a s u r e G r i d N o d e V i e w S t a t e " & g t ; & l t ; C o l u m n & g t ; 1 3 9 & l t ; / C o l u m n & g t ; & l t ; L a y e d O u t & g t ; t r u e & l t ; / L a y e d O u t & g t ; & l t ; / a : V a l u e & g t ; & l t ; / a : K e y V a l u e O f D i a g r a m O b j e c t K e y a n y T y p e z b w N T n L X & g t ; & l t ; a : K e y V a l u e O f D i a g r a m O b j e c t K e y a n y T y p e z b w N T n L X & g t ; & l t ; a : K e y & g t ; & l t ; K e y & g t ; M e a s u r e s \ % S Y S D o m e s \ T a g I n f o \ F o r m u l a & l t ; / K e y & g t ; & l t ; / a : K e y & g t ; & l t ; a : V a l u e   i : t y p e = " M e a s u r e G r i d V i e w S t a t e I D i a g r a m T a g A d d i t i o n a l I n f o " / & g t ; & l t ; / a : K e y V a l u e O f D i a g r a m O b j e c t K e y a n y T y p e z b w N T n L X & g t ; & l t ; a : K e y V a l u e O f D i a g r a m O b j e c t K e y a n y T y p e z b w N T n L X & g t ; & l t ; a : K e y & g t ; & l t ; K e y & g t ; M e a s u r e s \ % S Y S D o m e s \ T a g I n f o \ V a l u e & l t ; / K e y & g t ; & l t ; / a : K e y & g t ; & l t ; a : V a l u e   i : t y p e = " M e a s u r e G r i d V i e w S t a t e I D i a g r a m T a g A d d i t i o n a l I n f o " / & g t ; & l t ; / a : K e y V a l u e O f D i a g r a m O b j e c t K e y a n y T y p e z b w N T n L X & g t ; & l t ; a : K e y V a l u e O f D i a g r a m O b j e c t K e y a n y T y p e z b w N T n L X & g t ; & l t ; a : K e y & g t ; & l t ; K e y & g t ; M e a s u r e s \ % S Y S F G e n & l t ; / K e y & g t ; & l t ; / a : K e y & g t ; & l t ; a : V a l u e   i : t y p e = " M e a s u r e G r i d N o d e V i e w S t a t e " & g t ; & l t ; C o l u m n & g t ; 1 4 0 & l t ; / C o l u m n & g t ; & l t ; L a y e d O u t & g t ; t r u e & l t ; / L a y e d O u t & g t ; & l t ; / a : V a l u e & g t ; & l t ; / a : K e y V a l u e O f D i a g r a m O b j e c t K e y a n y T y p e z b w N T n L X & g t ; & l t ; a : K e y V a l u e O f D i a g r a m O b j e c t K e y a n y T y p e z b w N T n L X & g t ; & l t ; a : K e y & g t ; & l t ; K e y & g t ; M e a s u r e s \ % S Y S F G e n \ T a g I n f o \ F o r m u l a & l t ; / K e y & g t ; & l t ; / a : K e y & g t ; & l t ; a : V a l u e   i : t y p e = " M e a s u r e G r i d V i e w S t a t e I D i a g r a m T a g A d d i t i o n a l I n f o " / & g t ; & l t ; / a : K e y V a l u e O f D i a g r a m O b j e c t K e y a n y T y p e z b w N T n L X & g t ; & l t ; a : K e y V a l u e O f D i a g r a m O b j e c t K e y a n y T y p e z b w N T n L X & g t ; & l t ; a : K e y & g t ; & l t ; K e y & g t ; M e a s u r e s \ % S Y S F G e n \ T a g I n f o \ V a l u e & l t ; / K e y & g t ; & l t ; / a : K e y & g t ; & l t ; a : V a l u e   i : t y p e = " M e a s u r e G r i d V i e w S t a t e I D i a g r a m T a g A d d i t i o n a l I n f o " / & g t ; & l t ; / a : K e y V a l u e O f D i a g r a m O b j e c t K e y a n y T y p e z b w N T n L X & g t ; & l t ; a : K e y V a l u e O f D i a g r a m O b j e c t K e y a n y T y p e z b w N T n L X & g t ; & l t ; a : K e y & g t ; & l t ; K e y & g t ; M e a s u r e s \ % S Y S N o F G e n & l t ; / K e y & g t ; & l t ; / a : K e y & g t ; & l t ; a : V a l u e   i : t y p e = " M e a s u r e G r i d N o d e V i e w S t a t e " & g t ; & l t ; C o l u m n & g t ; 1 4 1 & l t ; / C o l u m n & g t ; & l t ; L a y e d O u t & g t ; t r u e & l t ; / L a y e d O u t & g t ; & l t ; / a : V a l u e & g t ; & l t ; / a : K e y V a l u e O f D i a g r a m O b j e c t K e y a n y T y p e z b w N T n L X & g t ; & l t ; a : K e y V a l u e O f D i a g r a m O b j e c t K e y a n y T y p e z b w N T n L X & g t ; & l t ; a : K e y & g t ; & l t ; K e y & g t ; M e a s u r e s \ % S Y S N o F G e n \ T a g I n f o \ F o r m u l a & l t ; / K e y & g t ; & l t ; / a : K e y & g t ; & l t ; a : V a l u e   i : t y p e = " M e a s u r e G r i d V i e w S t a t e I D i a g r a m T a g A d d i t i o n a l I n f o " / & g t ; & l t ; / a : K e y V a l u e O f D i a g r a m O b j e c t K e y a n y T y p e z b w N T n L X & g t ; & l t ; a : K e y V a l u e O f D i a g r a m O b j e c t K e y a n y T y p e z b w N T n L X & g t ; & l t ; a : K e y & g t ; & l t ; K e y & g t ; M e a s u r e s \ % S Y S N o F G e n \ T a g I n f o \ V a l u e & l t ; / K e y & g t ; & l t ; / a : K e y & g t ; & l t ; a : V a l u e   i : t y p e = " M e a s u r e G r i d V i e w S t a t e I D i a g r a m T a g A d d i t i o n a l I n f o " / & g t ; & l t ; / a : K e y V a l u e O f D i a g r a m O b j e c t K e y a n y T y p e z b w N T n L X & g t ; & l t ; a : K e y V a l u e O f D i a g r a m O b j e c t K e y a n y T y p e z b w N T n L X & g t ; & l t ; a : K e y & g t ; & l t ; K e y & g t ; M e a s u r e s \ % S Y S D i s a b & l t ; / K e y & g t ; & l t ; / a : K e y & g t ; & l t ; a : V a l u e   i : t y p e = " M e a s u r e G r i d N o d e V i e w S t a t e " & g t ; & l t ; C o l u m n & g t ; 1 4 2 & l t ; / C o l u m n & g t ; & l t ; L a y e d O u t & g t ; t r u e & l t ; / L a y e d O u t & g t ; & l t ; / a : V a l u e & g t ; & l t ; / a : K e y V a l u e O f D i a g r a m O b j e c t K e y a n y T y p e z b w N T n L X & g t ; & l t ; a : K e y V a l u e O f D i a g r a m O b j e c t K e y a n y T y p e z b w N T n L X & g t ; & l t ; a : K e y & g t ; & l t ; K e y & g t ; M e a s u r e s \ % S Y S D i s a b \ T a g I n f o \ F o r m u l a & l t ; / K e y & g t ; & l t ; / a : K e y & g t ; & l t ; a : V a l u e   i : t y p e = " M e a s u r e G r i d V i e w S t a t e I D i a g r a m T a g A d d i t i o n a l I n f o " / & g t ; & l t ; / a : K e y V a l u e O f D i a g r a m O b j e c t K e y a n y T y p e z b w N T n L X & g t ; & l t ; a : K e y V a l u e O f D i a g r a m O b j e c t K e y a n y T y p e z b w N T n L X & g t ; & l t ; a : K e y & g t ; & l t ; K e y & g t ; M e a s u r e s \ % S Y S D i s a b \ T a g I n f o \ V a l u e & l t ; / K e y & g t ; & l t ; / a : K e y & g t ; & l t ; a : V a l u e   i : t y p e = " M e a s u r e G r i d V i e w S t a t e I D i a g r a m T a g A d d i t i o n a l I n f o " / & g t ; & l t ; / a : K e y V a l u e O f D i a g r a m O b j e c t K e y a n y T y p e z b w N T n L X & g t ; & l t ; a : K e y V a l u e O f D i a g r a m O b j e c t K e y a n y T y p e z b w N T n L X & g t ; & l t ; a : K e y & g t ; & l t ; K e y & g t ; M e a s u r e s \ % S Y S N o D i s a b & l t ; / K e y & g t ; & l t ; / a : K e y & g t ; & l t ; a : V a l u e   i : t y p e = " M e a s u r e G r i d N o d e V i e w S t a t e " & g t ; & l t ; C o l u m n & g t ; 1 4 3 & l t ; / C o l u m n & g t ; & l t ; L a y e d O u t & g t ; t r u e & l t ; / L a y e d O u t & g t ; & l t ; / a : V a l u e & g t ; & l t ; / a : K e y V a l u e O f D i a g r a m O b j e c t K e y a n y T y p e z b w N T n L X & g t ; & l t ; a : K e y V a l u e O f D i a g r a m O b j e c t K e y a n y T y p e z b w N T n L X & g t ; & l t ; a : K e y & g t ; & l t ; K e y & g t ; M e a s u r e s \ % S Y S N o D i s a b \ T a g I n f o \ F o r m u l a & l t ; / K e y & g t ; & l t ; / a : K e y & g t ; & l t ; a : V a l u e   i : t y p e = " M e a s u r e G r i d V i e w S t a t e I D i a g r a m T a g A d d i t i o n a l I n f o " / & g t ; & l t ; / a : K e y V a l u e O f D i a g r a m O b j e c t K e y a n y T y p e z b w N T n L X & g t ; & l t ; a : K e y V a l u e O f D i a g r a m O b j e c t K e y a n y T y p e z b w N T n L X & g t ; & l t ; a : K e y & g t ; & l t ; K e y & g t ; M e a s u r e s \ % S Y S N o D i s a b \ T a g I n f o \ V a l u e & l t ; / K e y & g t ; & l t ; / a : K e y & g t ; & l t ; a : V a l u e   i : t y p e = " M e a s u r e G r i d V i e w S t a t e I D i a g r a m T a g A d d i t i o n a l I n f o " / & g t ; & l t ; / a : K e y V a l u e O f D i a g r a m O b j e c t K e y a n y T y p e z b w N T n L X & g t ; & l t ; a : K e y V a l u e O f D i a g r a m O b j e c t K e y a n y T y p e z b w N T n L X & g t ; & l t ; a : K e y & g t ; & l t ; K e y & g t ; M e a s u r e s \ % S Y S P n s D i s a b & l t ; / K e y & g t ; & l t ; / a : K e y & g t ; & l t ; a : V a l u e   i : t y p e = " M e a s u r e G r i d N o d e V i e w S t a t e " & g t ; & l t ; C o l u m n & g t ; 1 4 4 & l t ; / C o l u m n & g t ; & l t ; L a y e d O u t & g t ; t r u e & l t ; / L a y e d O u t & g t ; & l t ; / a : V a l u e & g t ; & l t ; / a : K e y V a l u e O f D i a g r a m O b j e c t K e y a n y T y p e z b w N T n L X & g t ; & l t ; a : K e y V a l u e O f D i a g r a m O b j e c t K e y a n y T y p e z b w N T n L X & g t ; & l t ; a : K e y & g t ; & l t ; K e y & g t ; M e a s u r e s \ % S Y S P n s D i s a b \ T a g I n f o \ F o r m u l a & l t ; / K e y & g t ; & l t ; / a : K e y & g t ; & l t ; a : V a l u e   i : t y p e = " M e a s u r e G r i d V i e w S t a t e I D i a g r a m T a g A d d i t i o n a l I n f o " / & g t ; & l t ; / a : K e y V a l u e O f D i a g r a m O b j e c t K e y a n y T y p e z b w N T n L X & g t ; & l t ; a : K e y V a l u e O f D i a g r a m O b j e c t K e y a n y T y p e z b w N T n L X & g t ; & l t ; a : K e y & g t ; & l t ; K e y & g t ; M e a s u r e s \ % S Y S P n s D i s a b \ T a g I n f o \ V a l u e & l t ; / K e y & g t ; & l t ; / a : K e y & g t ; & l t ; a : V a l u e   i : t y p e = " M e a s u r e G r i d V i e w S t a t e I D i a g r a m T a g A d d i t i o n a l I n f o " / & g t ; & l t ; / a : K e y V a l u e O f D i a g r a m O b j e c t K e y a n y T y p e z b w N T n L X & g t ; & l t ; a : K e y V a l u e O f D i a g r a m O b j e c t K e y a n y T y p e z b w N T n L X & g t ; & l t ; a : K e y & g t ; & l t ; K e y & g t ; M e a s u r e s \ % S Y S A b o r & l t ; / K e y & g t ; & l t ; / a : K e y & g t ; & l t ; a : V a l u e   i : t y p e = " M e a s u r e G r i d N o d e V i e w S t a t e " & g t ; & l t ; C o l u m n & g t ; 1 4 5 & l t ; / C o l u m n & g t ; & l t ; L a y e d O u t & g t ; t r u e & l t ; / L a y e d O u t & g t ; & l t ; / a : V a l u e & g t ; & l t ; / a : K e y V a l u e O f D i a g r a m O b j e c t K e y a n y T y p e z b w N T n L X & g t ; & l t ; a : K e y V a l u e O f D i a g r a m O b j e c t K e y a n y T y p e z b w N T n L X & g t ; & l t ; a : K e y & g t ; & l t ; K e y & g t ; M e a s u r e s \ % S Y S A b o r \ T a g I n f o \ F o r m u l a & l t ; / K e y & g t ; & l t ; / a : K e y & g t ; & l t ; a : V a l u e   i : t y p e = " M e a s u r e G r i d V i e w S t a t e I D i a g r a m T a g A d d i t i o n a l I n f o " / & g t ; & l t ; / a : K e y V a l u e O f D i a g r a m O b j e c t K e y a n y T y p e z b w N T n L X & g t ; & l t ; a : K e y V a l u e O f D i a g r a m O b j e c t K e y a n y T y p e z b w N T n L X & g t ; & l t ; a : K e y & g t ; & l t ; K e y & g t ; M e a s u r e s \ % S Y S A b o r \ T a g I n f o \ V a l u e & l t ; / K e y & g t ; & l t ; / a : K e y & g t ; & l t ; a : V a l u e   i : t y p e = " M e a s u r e G r i d V i e w S t a t e I D i a g r a m T a g A d d i t i o n a l I n f o " / & g t ; & l t ; / a : K e y V a l u e O f D i a g r a m O b j e c t K e y a n y T y p e z b w N T n L X & g t ; & l t ; a : K e y V a l u e O f D i a g r a m O b j e c t K e y a n y T y p e z b w N T n L X & g t ; & l t ; a : K e y & g t ; & l t ; K e y & g t ; M e a s u r e s \ % S Y S N o A b o r & l t ; / K e y & g t ; & l t ; / a : K e y & g t ; & l t ; a : V a l u e   i : t y p e = " M e a s u r e G r i d N o d e V i e w S t a t e " & g t ; & l t ; C o l u m n & g t ; 1 4 6 & l t ; / C o l u m n & g t ; & l t ; L a y e d O u t & g t ; t r u e & l t ; / L a y e d O u t & g t ; & l t ; / a : V a l u e & g t ; & l t ; / a : K e y V a l u e O f D i a g r a m O b j e c t K e y a n y T y p e z b w N T n L X & g t ; & l t ; a : K e y V a l u e O f D i a g r a m O b j e c t K e y a n y T y p e z b w N T n L X & g t ; & l t ; a : K e y & g t ; & l t ; K e y & g t ; M e a s u r e s \ % S Y S N o A b o r \ T a g I n f o \ F o r m u l a & l t ; / K e y & g t ; & l t ; / a : K e y & g t ; & l t ; a : V a l u e   i : t y p e = " M e a s u r e G r i d V i e w S t a t e I D i a g r a m T a g A d d i t i o n a l I n f o " / & g t ; & l t ; / a : K e y V a l u e O f D i a g r a m O b j e c t K e y a n y T y p e z b w N T n L X & g t ; & l t ; a : K e y V a l u e O f D i a g r a m O b j e c t K e y a n y T y p e z b w N T n L X & g t ; & l t ; a : K e y & g t ; & l t ; K e y & g t ; M e a s u r e s \ % S Y S N o A b o r \ T a g I n f o \ V a l u e & l t ; / K e y & g t ; & l t ; / a : K e y & g t ; & l t ; a : V a l u e   i : t y p e = " M e a s u r e G r i d V i e w S t a t e I D i a g r a m T a g A d d i t i o n a l I n f o " / & g t ; & l t ; / a : K e y V a l u e O f D i a g r a m O b j e c t K e y a n y T y p e z b w N T n L X & g t ; & l t ; a : K e y V a l u e O f D i a g r a m O b j e c t K e y a n y T y p e z b w N T n L X & g t ; & l t ; a : K e y & g t ; & l t ; K e y & g t ; M e a s u r e s \ % S Y S F r s t N a & l t ; / K e y & g t ; & l t ; / a : K e y & g t ; & l t ; a : V a l u e   i : t y p e = " M e a s u r e G r i d N o d e V i e w S t a t e " & g t ; & l t ; C o l u m n & g t ; 1 4 7 & l t ; / C o l u m n & g t ; & l t ; L a y e d O u t & g t ; t r u e & l t ; / L a y e d O u t & g t ; & l t ; / a : V a l u e & g t ; & l t ; / a : K e y V a l u e O f D i a g r a m O b j e c t K e y a n y T y p e z b w N T n L X & g t ; & l t ; a : K e y V a l u e O f D i a g r a m O b j e c t K e y a n y T y p e z b w N T n L X & g t ; & l t ; a : K e y & g t ; & l t ; K e y & g t ; M e a s u r e s \ % S Y S F r s t N a \ T a g I n f o \ F o r m u l a & l t ; / K e y & g t ; & l t ; / a : K e y & g t ; & l t ; a : V a l u e   i : t y p e = " M e a s u r e G r i d V i e w S t a t e I D i a g r a m T a g A d d i t i o n a l I n f o " / & g t ; & l t ; / a : K e y V a l u e O f D i a g r a m O b j e c t K e y a n y T y p e z b w N T n L X & g t ; & l t ; a : K e y V a l u e O f D i a g r a m O b j e c t K e y a n y T y p e z b w N T n L X & g t ; & l t ; a : K e y & g t ; & l t ; K e y & g t ; M e a s u r e s \ % S Y S F r s t N a \ T a g I n f o \ V a l u e & l t ; / K e y & g t ; & l t ; / a : K e y & g t ; & l t ; a : V a l u e   i : t y p e = " M e a s u r e G r i d V i e w S t a t e I D i a g r a m T a g A d d i t i o n a l I n f o " / & g t ; & l t ; / a : K e y V a l u e O f D i a g r a m O b j e c t K e y a n y T y p e z b w N T n L X & g t ; & l t ; a : K e y V a l u e O f D i a g r a m O b j e c t K e y a n y T y p e z b w N T n L X & g t ; & l t ; a : K e y & g t ; & l t ; K e y & g t ; M e a s u r e s \ % S Y S M e t i s & l t ; / K e y & g t ; & l t ; / a : K e y & g t ; & l t ; a : V a l u e   i : t y p e = " M e a s u r e G r i d N o d e V i e w S t a t e " & g t ; & l t ; C o l u m n & g t ; 1 4 8 & l t ; / C o l u m n & g t ; & l t ; L a y e d O u t & g t ; t r u e & l t ; / L a y e d O u t & g t ; & l t ; / a : V a l u e & g t ; & l t ; / a : K e y V a l u e O f D i a g r a m O b j e c t K e y a n y T y p e z b w N T n L X & g t ; & l t ; a : K e y V a l u e O f D i a g r a m O b j e c t K e y a n y T y p e z b w N T n L X & g t ; & l t ; a : K e y & g t ; & l t ; K e y & g t ; M e a s u r e s \ % S Y S M e t i s \ T a g I n f o \ F o r m u l a & l t ; / K e y & g t ; & l t ; / a : K e y & g t ; & l t ; a : V a l u e   i : t y p e = " M e a s u r e G r i d V i e w S t a t e I D i a g r a m T a g A d d i t i o n a l I n f o " / & g t ; & l t ; / a : K e y V a l u e O f D i a g r a m O b j e c t K e y a n y T y p e z b w N T n L X & g t ; & l t ; a : K e y V a l u e O f D i a g r a m O b j e c t K e y a n y T y p e z b w N T n L X & g t ; & l t ; a : K e y & g t ; & l t ; K e y & g t ; M e a s u r e s \ % S Y S M e t i s \ T a g I n f o \ V a l u e & l t ; / K e y & g t ; & l t ; / a : K e y & g t ; & l t ; a : V a l u e   i : t y p e = " M e a s u r e G r i d V i e w S t a t e I D i a g r a m T a g A d d i t i o n a l I n f o " / & g t ; & l t ; / a : K e y V a l u e O f D i a g r a m O b j e c t K e y a n y T y p e z b w N T n L X & g t ; & l t ; a : K e y V a l u e O f D i a g r a m O b j e c t K e y a n y T y p e z b w N T n L X & g t ; & l t ; a : K e y & g t ; & l t ; K e y & g t ; M e a s u r e s \ % S Y S I n u k & l t ; / K e y & g t ; & l t ; / a : K e y & g t ; & l t ; a : V a l u e   i : t y p e = " M e a s u r e G r i d N o d e V i e w S t a t e " & g t ; & l t ; C o l u m n & g t ; 1 4 9 & l t ; / C o l u m n & g t ; & l t ; L a y e d O u t & g t ; t r u e & l t ; / L a y e d O u t & g t ; & l t ; / a : V a l u e & g t ; & l t ; / a : K e y V a l u e O f D i a g r a m O b j e c t K e y a n y T y p e z b w N T n L X & g t ; & l t ; a : K e y V a l u e O f D i a g r a m O b j e c t K e y a n y T y p e z b w N T n L X & g t ; & l t ; a : K e y & g t ; & l t ; K e y & g t ; M e a s u r e s \ % S Y S I n u k \ T a g I n f o \ F o r m u l a & l t ; / K e y & g t ; & l t ; / a : K e y & g t ; & l t ; a : V a l u e   i : t y p e = " M e a s u r e G r i d V i e w S t a t e I D i a g r a m T a g A d d i t i o n a l I n f o " / & g t ; & l t ; / a : K e y V a l u e O f D i a g r a m O b j e c t K e y a n y T y p e z b w N T n L X & g t ; & l t ; a : K e y V a l u e O f D i a g r a m O b j e c t K e y a n y T y p e z b w N T n L X & g t ; & l t ; a : K e y & g t ; & l t ; K e y & g t ; M e a s u r e s \ % S Y S I n u k \ T a g I n f o \ V a l u e & l t ; / K e y & g t ; & l t ; / a : K e y & g t ; & l t ; a : V a l u e   i : t y p e = " M e a s u r e G r i d V i e w S t a t e I D i a g r a m T a g A d d i t i o n a l I n f o " / & g t ; & l t ; / a : K e y V a l u e O f D i a g r a m O b j e c t K e y a n y T y p e z b w N T n L X & g t ; & l t ; a : K e y V a l u e O f D i a g r a m O b j e c t K e y a n y T y p e z b w N T n L X & g t ; & l t ; a : K e y & g t ; & l t ; K e y & g t ; M e a s u r e s \ % S Y S A l t & l t ; / K e y & g t ; & l t ; / a : K e y & g t ; & l t ; a : V a l u e   i : t y p e = " M e a s u r e G r i d N o d e V i e w S t a t e " & g t ; & l t ; C o l u m n & g t ; 1 5 0 & l t ; / C o l u m n & g t ; & l t ; L a y e d O u t & g t ; t r u e & l t ; / L a y e d O u t & g t ; & l t ; / a : V a l u e & g t ; & l t ; / a : K e y V a l u e O f D i a g r a m O b j e c t K e y a n y T y p e z b w N T n L X & g t ; & l t ; a : K e y V a l u e O f D i a g r a m O b j e c t K e y a n y T y p e z b w N T n L X & g t ; & l t ; a : K e y & g t ; & l t ; K e y & g t ; M e a s u r e s \ % S Y S A l t \ T a g I n f o \ F o r m u l a & l t ; / K e y & g t ; & l t ; / a : K e y & g t ; & l t ; a : V a l u e   i : t y p e = " M e a s u r e G r i d V i e w S t a t e I D i a g r a m T a g A d d i t i o n a l I n f o " / & g t ; & l t ; / a : K e y V a l u e O f D i a g r a m O b j e c t K e y a n y T y p e z b w N T n L X & g t ; & l t ; a : K e y V a l u e O f D i a g r a m O b j e c t K e y a n y T y p e z b w N T n L X & g t ; & l t ; a : K e y & g t ; & l t ; K e y & g t ; M e a s u r e s \ % S Y S A l t \ T a g I n f o \ V a l u e & l t ; / K e y & g t ; & l t ; / a : K e y & g t ; & l t ; a : V a l u e   i : t y p e = " M e a s u r e G r i d V i e w S t a t e I D i a g r a m T a g A d d i t i o n a l I n f o " / & g t ; & l t ; / a : K e y V a l u e O f D i a g r a m O b j e c t K e y a n y T y p e z b w N T n L X & g t ; & l t ; a : K e y V a l u e O f D i a g r a m O b j e c t K e y a n y T y p e z b w N T n L X & g t ; & l t ; a : K e y & g t ; & l t ; K e y & g t ; M e a s u r e s \ S u m   o f   S S F L _ F E M & l t ; / K e y & g t ; & l t ; / a : K e y & g t ; & l t ; a : V a l u e   i : t y p e = " M e a s u r e G r i d N o d e V i e w S t a t e " & g t ; & l t ; C o l u m n & g t ; 1 1 & l t ; / C o l u m n & g t ; & l t ; L a y e d O u t & g t ; t r u e & l t ; / L a y e d O u t & g t ; & l t ; W a s U I I n v i s i b l e & g t ; t r u e & l t ; / W a s U I I n v i s i b l e & g t ; & l t ; / a : V a l u e & g t ; & l t ; / a : K e y V a l u e O f D i a g r a m O b j e c t K e y a n y T y p e z b w N T n L X & g t ; & l t ; a : K e y V a l u e O f D i a g r a m O b j e c t K e y a n y T y p e z b w N T n L X & g t ; & l t ; a : K e y & g t ; & l t ; K e y & g t ; M e a s u r e s \ S u m   o f   S S F L _ F E M \ T a g I n f o \ F o r m u l a & l t ; / K e y & g t ; & l t ; / a : K e y & g t ; & l t ; a : V a l u e   i : t y p e = " M e a s u r e G r i d V i e w S t a t e I D i a g r a m T a g A d d i t i o n a l I n f o " / & g t ; & l t ; / a : K e y V a l u e O f D i a g r a m O b j e c t K e y a n y T y p e z b w N T n L X & g t ; & l t ; a : K e y V a l u e O f D i a g r a m O b j e c t K e y a n y T y p e z b w N T n L X & g t ; & l t ; a : K e y & g t ; & l t ; K e y & g t ; M e a s u r e s \ S u m   o f   S S F L _ F E M \ T a g I n f o \ V a l u e & l t ; / K e y & g t ; & l t ; / a : K e y & g t ; & l t ; a : V a l u e   i : t y p e = " M e a s u r e G r i d V i e w S t a t e I D i a g r a m T a g A d d i t i o n a l I n f o " / & g t ; & l t ; / a : K e y V a l u e O f D i a g r a m O b j e c t K e y a n y T y p e z b w N T n L X & g t ; & l t ; a : K e y V a l u e O f D i a g r a m O b j e c t K e y a n y T y p e z b w N T n L X & g t ; & l t ; a : K e y & g t ; & l t ; K e y & g t ; M e a s u r e s \ S u m   o f   S S F L _ M A L E & l t ; / K e y & g t ; & l t ; / a : K e y & g t ; & l t ; a : V a l u e   i : t y p e = " M e a s u r e G r i d N o d e V i e w S t a t e " & g t ; & l t ; C o l u m n & g t ; 1 2 & l t ; / C o l u m n & g t ; & l t ; L a y e d O u t & g t ; t r u e & l t ; / L a y e d O u t & g t ; & l t ; W a s U I I n v i s i b l e & g t ; t r u e & l t ; / W a s U I I n v i s i b l e & g t ; & l t ; / a : V a l u e & g t ; & l t ; / a : K e y V a l u e O f D i a g r a m O b j e c t K e y a n y T y p e z b w N T n L X & g t ; & l t ; a : K e y V a l u e O f D i a g r a m O b j e c t K e y a n y T y p e z b w N T n L X & g t ; & l t ; a : K e y & g t ; & l t ; K e y & g t ; M e a s u r e s \ S u m   o f   S S F L _ M A L E \ T a g I n f o \ F o r m u l a & l t ; / K e y & g t ; & l t ; / a : K e y & g t ; & l t ; a : V a l u e   i : t y p e = " M e a s u r e G r i d V i e w S t a t e I D i a g r a m T a g A d d i t i o n a l I n f o " / & g t ; & l t ; / a : K e y V a l u e O f D i a g r a m O b j e c t K e y a n y T y p e z b w N T n L X & g t ; & l t ; a : K e y V a l u e O f D i a g r a m O b j e c t K e y a n y T y p e z b w N T n L X & g t ; & l t ; a : K e y & g t ; & l t ; K e y & g t ; M e a s u r e s \ S u m   o f   S S F L _ M A L E \ T a g I n f o \ V a l u e & l t ; / K e y & g t ; & l t ; / a : K e y & g t ; & l t ; a : V a l u e   i : t y p e = " M e a s u r e G r i d V i e w S t a t e I D i a g r a m T a g A d d i t i o n a l I n f o " / & g t ; & l t ; / a : K e y V a l u e O f D i a g r a m O b j e c t K e y a n y T y p e z b w N T n L X & g t ; & l t ; a : K e y V a l u e O f D i a g r a m O b j e c t K e y a n y T y p e z b w N T n L X & g t ; & l t ; a : K e y & g t ; & l t ; K e y & g t ; M e a s u r e s \ S u m   o f   S S F L _ G E N O T H & l t ; / K e y & g t ; & l t ; / a : K e y & g t ; & l t ; a : V a l u e   i : t y p e = " M e a s u r e G r i d N o d e V i e w S t a t e " & g t ; & l t ; C o l u m n & g t ; 1 3 & l t ; / C o l u m n & g t ; & l t ; L a y e d O u t & g t ; t r u e & l t ; / L a y e d O u t & g t ; & l t ; W a s U I I n v i s i b l e & g t ; t r u e & l t ; / W a s U I I n v i s i b l e & g t ; & l t ; / a : V a l u e & g t ; & l t ; / a : K e y V a l u e O f D i a g r a m O b j e c t K e y a n y T y p e z b w N T n L X & g t ; & l t ; a : K e y V a l u e O f D i a g r a m O b j e c t K e y a n y T y p e z b w N T n L X & g t ; & l t ; a : K e y & g t ; & l t ; K e y & g t ; M e a s u r e s \ S u m   o f   S S F L _ G E N O T H \ T a g I n f o \ F o r m u l a & l t ; / K e y & g t ; & l t ; / a : K e y & g t ; & l t ; a : V a l u e   i : t y p e = " M e a s u r e G r i d V i e w S t a t e I D i a g r a m T a g A d d i t i o n a l I n f o " / & g t ; & l t ; / a : K e y V a l u e O f D i a g r a m O b j e c t K e y a n y T y p e z b w N T n L X & g t ; & l t ; a : K e y V a l u e O f D i a g r a m O b j e c t K e y a n y T y p e z b w N T n L X & g t ; & l t ; a : K e y & g t ; & l t ; K e y & g t ; M e a s u r e s \ S u m   o f   S S F L _ G E N O T H \ T a g I n f o \ V a l u e & l t ; / K e y & g t ; & l t ; / a : K e y & g t ; & l t ; a : V a l u e   i : t y p e = " M e a s u r e G r i d V i e w S t a t e I D i a g r a m T a g A d d i t i o n a l I n f o " / & g t ; & l t ; / a : K e y V a l u e O f D i a g r a m O b j e c t K e y a n y T y p e z b w N T n L X & g t ; & l t ; a : K e y V a l u e O f D i a g r a m O b j e c t K e y a n y T y p e z b w N T n L X & g t ; & l t ; a : K e y & g t ; & l t ; K e y & g t ; M e a s u r e s \ S u m   o f   S S F L _ G E N _ N & l t ; / K e y & g t ; & l t ; / a : K e y & g t ; & l t ; a : V a l u e   i : t y p e = " M e a s u r e G r i d N o d e V i e w S t a t e " & g t ; & l t ; C o l u m n & g t ; 1 0 & l t ; / C o l u m n & g t ; & l t ; L a y e d O u t & g t ; t r u e & l t ; / L a y e d O u t & g t ; & l t ; W a s U I I n v i s i b l e & g t ; t r u e & l t ; / W a s U I I n v i s i b l e & g t ; & l t ; / a : V a l u e & g t ; & l t ; / a : K e y V a l u e O f D i a g r a m O b j e c t K e y a n y T y p e z b w N T n L X & g t ; & l t ; a : K e y V a l u e O f D i a g r a m O b j e c t K e y a n y T y p e z b w N T n L X & g t ; & l t ; a : K e y & g t ; & l t ; K e y & g t ; M e a s u r e s \ S u m   o f   S S F L _ G E N _ N \ T a g I n f o \ F o r m u l a & l t ; / K e y & g t ; & l t ; / a : K e y & g t ; & l t ; a : V a l u e   i : t y p e = " M e a s u r e G r i d V i e w S t a t e I D i a g r a m T a g A d d i t i o n a l I n f o " / & g t ; & l t ; / a : K e y V a l u e O f D i a g r a m O b j e c t K e y a n y T y p e z b w N T n L X & g t ; & l t ; a : K e y V a l u e O f D i a g r a m O b j e c t K e y a n y T y p e z b w N T n L X & g t ; & l t ; a : K e y & g t ; & l t ; K e y & g t ; M e a s u r e s \ S u m   o f   S S F L _ G E N _ N \ T a g I n f o \ V a l u e & l t ; / K e y & g t ; & l t ; / a : K e y & g t ; & l t ; a : V a l u e   i : t y p e = " M e a s u r e G r i d V i e w S t a t e I D i a g r a m T a g A d d i t i o n a l I n f o " / & g t ; & l t ; / a : K e y V a l u e O f D i a g r a m O b j e c t K e y a n y T y p e z b w N T n L X & g t ; & l t ; a : K e y V a l u e O f D i a g r a m O b j e c t K e y a n y T y p e z b w N T n L X & g t ; & l t ; a : K e y & g t ; & l t ; K e y & g t ; M e a s u r e s \ S u m   o f   S Y S T E M _ G E N _ N & l t ; / K e y & g t ; & l t ; / a : K e y & g t ; & l t ; a : V a l u e   i : t y p e = " M e a s u r e G r i d N o d e V i e w S t a t e " & g t ; & l t ; C o l u m n & g t ; 1 7 2 & l t ; / C o l u m n & g t ; & l t ; L a y e d O u t & g t ; t r u e & l t ; / L a y e d O u t & g t ; & l t ; W a s U I I n v i s i b l e & g t ; t r u e & l t ; / W a s U I I n v i s i b l e & g t ; & l t ; / a : V a l u e & g t ; & l t ; / a : K e y V a l u e O f D i a g r a m O b j e c t K e y a n y T y p e z b w N T n L X & g t ; & l t ; a : K e y V a l u e O f D i a g r a m O b j e c t K e y a n y T y p e z b w N T n L X & g t ; & l t ; a : K e y & g t ; & l t ; K e y & g t ; M e a s u r e s \ S u m   o f   S Y S T E M _ G E N _ N \ T a g I n f o \ F o r m u l a & l t ; / K e y & g t ; & l t ; / a : K e y & g t ; & l t ; a : V a l u e   i : t y p e = " M e a s u r e G r i d V i e w S t a t e I D i a g r a m T a g A d d i t i o n a l I n f o " / & g t ; & l t ; / a : K e y V a l u e O f D i a g r a m O b j e c t K e y a n y T y p e z b w N T n L X & g t ; & l t ; a : K e y V a l u e O f D i a g r a m O b j e c t K e y a n y T y p e z b w N T n L X & g t ; & l t ; a : K e y & g t ; & l t ; K e y & g t ; M e a s u r e s \ S u m   o f   S Y S T E M _ G E N _ N \ T a g I n f o \ V a l u e & l t ; / K e y & g t ; & l t ; / a : K e y & g t ; & l t ; a : V a l u e   i : t y p e = " M e a s u r e G r i d V i e w S t a t e I D i a g r a m T a g A d d i t i o n a l I n f o " / & g t ; & l t ; / a : K e y V a l u e O f D i a g r a m O b j e c t K e y a n y T y p e z b w N T n L X & g t ; & l t ; a : K e y V a l u e O f D i a g r a m O b j e c t K e y a n y T y p e z b w N T n L X & g t ; & l t ; a : K e y & g t ; & l t ; K e y & g t ; M e a s u r e s \ A v e r a g e   o f   S Y S T E M _ G E N _ N & l t ; / K e y & g t ; & l t ; / a : K e y & g t ; & l t ; a : V a l u e   i : t y p e = " M e a s u r e G r i d N o d e V i e w S t a t e " & g t ; & l t ; C o l u m n & g t ; 1 7 2 & l t ; / C o l u m n & g t ; & l t ; L a y e d O u t & g t ; t r u e & l t ; / L a y e d O u t & g t ; & l t ; R o w & g t ; 1 & l t ; / R o w & g t ; & l t ; W a s U I I n v i s i b l e & g t ; t r u e & l t ; / W a s U I I n v i s i b l e & g t ; & l t ; / a : V a l u e & g t ; & l t ; / a : K e y V a l u e O f D i a g r a m O b j e c t K e y a n y T y p e z b w N T n L X & g t ; & l t ; a : K e y V a l u e O f D i a g r a m O b j e c t K e y a n y T y p e z b w N T n L X & g t ; & l t ; a : K e y & g t ; & l t ; K e y & g t ; M e a s u r e s \ A v e r a g e   o f   S Y S T E M _ G E N _ N \ T a g I n f o \ F o r m u l a & l t ; / K e y & g t ; & l t ; / a : K e y & g t ; & l t ; a : V a l u e   i : t y p e = " M e a s u r e G r i d V i e w S t a t e I D i a g r a m T a g A d d i t i o n a l I n f o " / & g t ; & l t ; / a : K e y V a l u e O f D i a g r a m O b j e c t K e y a n y T y p e z b w N T n L X & g t ; & l t ; a : K e y V a l u e O f D i a g r a m O b j e c t K e y a n y T y p e z b w N T n L X & g t ; & l t ; a : K e y & g t ; & l t ; K e y & g t ; M e a s u r e s \ A v e r a g e   o f   S Y S T E M _ G E N _ N \ T a g I n f o \ V a l u e & l t ; / K e y & g t ; & l t ; / a : K e y & g t ; & l t ; a : V a l u e   i : t y p e = " M e a s u r e G r i d V i e w S t a t e I D i a g r a m T a g A d d i t i o n a l I n f o " / & g t ; & l t ; / a : K e y V a l u e O f D i a g r a m O b j e c t K e y a n y T y p e z b w N T n L X & g t ; & l t ; a : K e y V a l u e O f D i a g r a m O b j e c t K e y a n y T y p e z b w N T n L X & g t ; & l t ; a : K e y & g t ; & l t ; K e y & g t ; M e a s u r e s \ S u m   o f   M E D I U M _ G E N _ N & l t ; / K e y & g t ; & l t ; / a : K e y & g t ; & l t ; a : V a l u e   i : t y p e = " M e a s u r e G r i d N o d e V i e w S t a t e " & g t ; & l t ; C o l u m n & g t ; 1 2 3 & l t ; / C o l u m n & g t ; & l t ; L a y e d O u t & g t ; t r u e & l t ; / L a y e d O u t & g t ; & l t ; R o w & g t ; 1 & l t ; / R o w & g t ; & l t ; W a s U I I n v i s i b l e & g t ; t r u e & l t ; / W a s U I I n v i s i b l e & g t ; & l t ; / a : V a l u e & g t ; & l t ; / a : K e y V a l u e O f D i a g r a m O b j e c t K e y a n y T y p e z b w N T n L X & g t ; & l t ; a : K e y V a l u e O f D i a g r a m O b j e c t K e y a n y T y p e z b w N T n L X & g t ; & l t ; a : K e y & g t ; & l t ; K e y & g t ; M e a s u r e s \ S u m   o f   M E D I U M _ G E N _ N \ T a g I n f o \ F o r m u l a & l t ; / K e y & g t ; & l t ; / a : K e y & g t ; & l t ; a : V a l u e   i : t y p e = " M e a s u r e G r i d V i e w S t a t e I D i a g r a m T a g A d d i t i o n a l I n f o " / & g t ; & l t ; / a : K e y V a l u e O f D i a g r a m O b j e c t K e y a n y T y p e z b w N T n L X & g t ; & l t ; a : K e y V a l u e O f D i a g r a m O b j e c t K e y a n y T y p e z b w N T n L X & g t ; & l t ; a : K e y & g t ; & l t ; K e y & g t ; M e a s u r e s \ S u m   o f   M E D I U M _ G E N _ N \ T a g I n f o \ V a l u e & l t ; / K e y & g t ; & l t ; / a : K e y & g t ; & l t ; a : V a l u e   i : t y p e = " M e a s u r e G r i d V i e w S t a t e I D i a g r a m T a g A d d i t i o n a l I n f o " / & g t ; & l t ; / a : K e y V a l u e O f D i a g r a m O b j e c t K e y a n y T y p e z b w N T n L X & g t ; & l t ; a : K e y V a l u e O f D i a g r a m O b j e c t K e y a n y T y p e z b w N T n L X & g t ; & l t ; a : K e y & g t ; & l t ; K e y & g t ; M e a s u r e s \ A v e r a g e   o f   M E D I U M _ G E N _ N & l t ; / K e y & g t ; & l t ; / a : K e y & g t ; & l t ; a : V a l u e   i : t y p e = " M e a s u r e G r i d N o d e V i e w S t a t e " & g t ; & l t ; C o l u m n & g t ; 1 2 3 & l t ; / C o l u m n & g t ; & l t ; L a y e d O u t & g t ; t r u e & l t ; / L a y e d O u t & g t ; & l t ; R o w & g t ; 2 & l t ; / R o w & g t ; & l t ; W a s U I I n v i s i b l e & g t ; t r u e & l t ; / W a s U I I n v i s i b l e & g t ; & l t ; / a : V a l u e & g t ; & l t ; / a : K e y V a l u e O f D i a g r a m O b j e c t K e y a n y T y p e z b w N T n L X & g t ; & l t ; a : K e y V a l u e O f D i a g r a m O b j e c t K e y a n y T y p e z b w N T n L X & g t ; & l t ; a : K e y & g t ; & l t ; K e y & g t ; M e a s u r e s \ A v e r a g e   o f   M E D I U M _ G E N _ N \ T a g I n f o \ F o r m u l a & l t ; / K e y & g t ; & l t ; / a : K e y & g t ; & l t ; a : V a l u e   i : t y p e = " M e a s u r e G r i d V i e w S t a t e I D i a g r a m T a g A d d i t i o n a l I n f o " / & g t ; & l t ; / a : K e y V a l u e O f D i a g r a m O b j e c t K e y a n y T y p e z b w N T n L X & g t ; & l t ; a : K e y V a l u e O f D i a g r a m O b j e c t K e y a n y T y p e z b w N T n L X & g t ; & l t ; a : K e y & g t ; & l t ; K e y & g t ; M e a s u r e s \ A v e r a g e   o f   M E D I U M _ G E N _ N \ T a g I n f o \ V a l u e & l t ; / K e y & g t ; & l t ; / a : K e y & g t ; & l t ; a : V a l u e   i : t y p e = " M e a s u r e G r i d V i e w S t a t e I D i a g r a m T a g A d d i t i o n a l I n f o " / & g t ; & l t ; / a : K e y V a l u e O f D i a g r a m O b j e c t K e y a n y T y p e z b w N T n L X & g t ; & l t ; a : K e y V a l u e O f D i a g r a m O b j e c t K e y a n y T y p e z b w N T n L X & g t ; & l t ; a : K e y & g t ; & l t ; K e y & g t ; M e a s u r e s \ S u m   o f   S S F L _ A g e _ N & l t ; / K e y & g t ; & l t ; / a : K e y & g t ; & l t ; a : V a l u e   i : t y p e = " M e a s u r e G r i d N o d e V i e w S t a t e " & g t ; & l t ; C o l u m n & g t ; 1 4 & l t ; / C o l u m n & g t ; & l t ; L a y e d O u t & g t ; t r u e & l t ; / L a y e d O u t & g t ; & l t ; R o w & g t ; 1 & l t ; / R o w & g t ; & l t ; W a s U I I n v i s i b l e & g t ; t r u e & l t ; / W a s U I I n v i s i b l e & g t ; & l t ; / a : V a l u e & g t ; & l t ; / a : K e y V a l u e O f D i a g r a m O b j e c t K e y a n y T y p e z b w N T n L X & g t ; & l t ; a : K e y V a l u e O f D i a g r a m O b j e c t K e y a n y T y p e z b w N T n L X & g t ; & l t ; a : K e y & g t ; & l t ; K e y & g t ; M e a s u r e s \ S u m   o f   S S F L _ A g e _ N \ T a g I n f o \ F o r m u l a & l t ; / K e y & g t ; & l t ; / a : K e y & g t ; & l t ; a : V a l u e   i : t y p e = " M e a s u r e G r i d V i e w S t a t e I D i a g r a m T a g A d d i t i o n a l I n f o " / & g t ; & l t ; / a : K e y V a l u e O f D i a g r a m O b j e c t K e y a n y T y p e z b w N T n L X & g t ; & l t ; a : K e y V a l u e O f D i a g r a m O b j e c t K e y a n y T y p e z b w N T n L X & g t ; & l t ; a : K e y & g t ; & l t ; K e y & g t ; M e a s u r e s \ S u m   o f   S S F L _ A g e _ N \ T a g I n f o \ V a l u e & l t ; / K e y & g t ; & l t ; / a : K e y & g t ; & l t ; a : V a l u e   i : t y p e = " M e a s u r e G r i d V i e w S t a t e I D i a g r a m T a g A d d i t i o n a l I n f o " / & g t ; & l t ; / a : K e y V a l u e O f D i a g r a m O b j e c t K e y a n y T y p e z b w N T n L X & g t ; & l t ; a : K e y V a l u e O f D i a g r a m O b j e c t K e y a n y T y p e z b w N T n L X & g t ; & l t ; a : K e y & g t ; & l t ; K e y & g t ; M e a s u r e s \ S u m   o f   S S F L _ L A N G _ N & l t ; / K e y & g t ; & l t ; / a : K e y & g t ; & l t ; a : V a l u e   i : t y p e = " M e a s u r e G r i d N o d e V i e w S t a t e " & g t ; & l t ; C o l u m n & g t ; 2 0 & l t ; / C o l u m n & g t ; & l t ; L a y e d O u t & g t ; t r u e & l t ; / L a y e d O u t & g t ; & l t ; R o w & g t ; 1 & l t ; / R o w & g t ; & l t ; W a s U I I n v i s i b l e & g t ; t r u e & l t ; / W a s U I I n v i s i b l e & g t ; & l t ; / a : V a l u e & g t ; & l t ; / a : K e y V a l u e O f D i a g r a m O b j e c t K e y a n y T y p e z b w N T n L X & g t ; & l t ; a : K e y V a l u e O f D i a g r a m O b j e c t K e y a n y T y p e z b w N T n L X & g t ; & l t ; a : K e y & g t ; & l t ; K e y & g t ; M e a s u r e s \ S u m   o f   S S F L _ L A N G _ N \ T a g I n f o \ F o r m u l a & l t ; / K e y & g t ; & l t ; / a : K e y & g t ; & l t ; a : V a l u e   i : t y p e = " M e a s u r e G r i d V i e w S t a t e I D i a g r a m T a g A d d i t i o n a l I n f o " / & g t ; & l t ; / a : K e y V a l u e O f D i a g r a m O b j e c t K e y a n y T y p e z b w N T n L X & g t ; & l t ; a : K e y V a l u e O f D i a g r a m O b j e c t K e y a n y T y p e z b w N T n L X & g t ; & l t ; a : K e y & g t ; & l t ; K e y & g t ; M e a s u r e s \ S u m   o f   S S F L _ L A N G _ N \ T a g I n f o \ V a l u e & l t ; / K e y & g t ; & l t ; / a : K e y & g t ; & l t ; a : V a l u e   i : t y p e = " M e a s u r e G r i d V i e w S t a t e I D i a g r a m T a g A d d i t i o n a l I n f o " / & g t ; & l t ; / a : K e y V a l u e O f D i a g r a m O b j e c t K e y a n y T y p e z b w N T n L X & g t ; & l t ; a : K e y V a l u e O f D i a g r a m O b j e c t K e y a n y T y p e z b w N T n L X & g t ; & l t ; a : K e y & g t ; & l t ; K e y & g t ; M e a s u r e s \ S u m   o f   S S F L _ E D U C _ N & l t ; / K e y & g t ; & l t ; / a : K e y & g t ; & l t ; a : V a l u e   i : t y p e = " M e a s u r e G r i d N o d e V i e w S t a t e " & g t ; & l t ; C o l u m n & g t ; 2 4 & l t ; / C o l u m n & g t ; & l t ; L a y e d O u t & g t ; t r u e & l t ; / L a y e d O u t & g t ; & l t ; R o w & g t ; 1 & l t ; / R o w & g t ; & l t ; W a s U I I n v i s i b l e & g t ; t r u e & l t ; / W a s U I I n v i s i b l e & g t ; & l t ; / a : V a l u e & g t ; & l t ; / a : K e y V a l u e O f D i a g r a m O b j e c t K e y a n y T y p e z b w N T n L X & g t ; & l t ; a : K e y V a l u e O f D i a g r a m O b j e c t K e y a n y T y p e z b w N T n L X & g t ; & l t ; a : K e y & g t ; & l t ; K e y & g t ; M e a s u r e s \ S u m   o f   S S F L _ E D U C _ N \ T a g I n f o \ F o r m u l a & l t ; / K e y & g t ; & l t ; / a : K e y & g t ; & l t ; a : V a l u e   i : t y p e = " M e a s u r e G r i d V i e w S t a t e I D i a g r a m T a g A d d i t i o n a l I n f o " / & g t ; & l t ; / a : K e y V a l u e O f D i a g r a m O b j e c t K e y a n y T y p e z b w N T n L X & g t ; & l t ; a : K e y V a l u e O f D i a g r a m O b j e c t K e y a n y T y p e z b w N T n L X & g t ; & l t ; a : K e y & g t ; & l t ; K e y & g t ; M e a s u r e s \ S u m   o f   S S F L _ E D U C _ N \ T a g I n f o \ V a l u e & l t ; / K e y & g t ; & l t ; / a : K e y & g t ; & l t ; a : V a l u e   i : t y p e = " M e a s u r e G r i d V i e w S t a t e I D i a g r a m T a g A d d i t i o n a l I n f o " / & g t ; & l t ; / a : K e y V a l u e O f D i a g r a m O b j e c t K e y a n y T y p e z b w N T n L X & g t ; & l t ; a : K e y V a l u e O f D i a g r a m O b j e c t K e y a n y T y p e z b w N T n L X & g t ; & l t ; a : K e y & g t ; & l t ; K e y & g t ; M e a s u r e s \ S u m   o f   S S F L _ G O A L _ N & l t ; / K e y & g t ; & l t ; / a : K e y & g t ; & l t ; a : V a l u e   i : t y p e = " M e a s u r e G r i d N o d e V i e w S t a t e " & g t ; & l t ; C o l u m n & g t ; 3 3 & l t ; / C o l u m n & g t ; & l t ; L a y e d O u t & g t ; t r u e & l t ; / L a y e d O u t & g t ; & l t ; R o w & g t ; 1 & l t ; / R o w & g t ; & l t ; W a s U I I n v i s i b l e & g t ; t r u e & l t ; / W a s U I I n v i s i b l e & g t ; & l t ; / a : V a l u e & g t ; & l t ; / a : K e y V a l u e O f D i a g r a m O b j e c t K e y a n y T y p e z b w N T n L X & g t ; & l t ; a : K e y V a l u e O f D i a g r a m O b j e c t K e y a n y T y p e z b w N T n L X & g t ; & l t ; a : K e y & g t ; & l t ; K e y & g t ; M e a s u r e s \ S u m   o f   S S F L _ G O A L _ N \ T a g I n f o \ F o r m u l a & l t ; / K e y & g t ; & l t ; / a : K e y & g t ; & l t ; a : V a l u e   i : t y p e = " M e a s u r e G r i d V i e w S t a t e I D i a g r a m T a g A d d i t i o n a l I n f o " / & g t ; & l t ; / a : K e y V a l u e O f D i a g r a m O b j e c t K e y a n y T y p e z b w N T n L X & g t ; & l t ; a : K e y V a l u e O f D i a g r a m O b j e c t K e y a n y T y p e z b w N T n L X & g t ; & l t ; a : K e y & g t ; & l t ; K e y & g t ; M e a s u r e s \ S u m   o f   S S F L _ G O A L _ N \ T a g I n f o \ V a l u e & l t ; / K e y & g t ; & l t ; / a : K e y & g t ; & l t ; a : V a l u e   i : t y p e = " M e a s u r e G r i d V i e w S t a t e I D i a g r a m T a g A d d i t i o n a l I n f o " / & g t ; & l t ; / a : K e y V a l u e O f D i a g r a m O b j e c t K e y a n y T y p e z b w N T n L X & g t ; & l t ; a : K e y V a l u e O f D i a g r a m O b j e c t K e y a n y T y p e z b w N T n L X & g t ; & l t ; a : K e y & g t ; & l t ; K e y & g t ; M e a s u r e s \ S u m   o f   S S F L _ R E G _ N & l t ; / K e y & g t ; & l t ; / a : K e y & g t ; & l t ; a : V a l u e   i : t y p e = " M e a s u r e G r i d N o d e V i e w S t a t e " & g t ; & l t ; C o l u m n & g t ; 3 8 & l t ; / C o l u m n & g t ; & l t ; L a y e d O u t & g t ; t r u e & l t ; / L a y e d O u t & g t ; & l t ; R o w & g t ; 1 & l t ; / R o w & g t ; & l t ; W a s U I I n v i s i b l e & g t ; t r u e & l t ; / W a s U I I n v i s i b l e & g t ; & l t ; / a : V a l u e & g t ; & l t ; / a : K e y V a l u e O f D i a g r a m O b j e c t K e y a n y T y p e z b w N T n L X & g t ; & l t ; a : K e y V a l u e O f D i a g r a m O b j e c t K e y a n y T y p e z b w N T n L X & g t ; & l t ; a : K e y & g t ; & l t ; K e y & g t ; M e a s u r e s \ S u m   o f   S S F L _ R E G _ N \ T a g I n f o \ F o r m u l a & l t ; / K e y & g t ; & l t ; / a : K e y & g t ; & l t ; a : V a l u e   i : t y p e = " M e a s u r e G r i d V i e w S t a t e I D i a g r a m T a g A d d i t i o n a l I n f o " / & g t ; & l t ; / a : K e y V a l u e O f D i a g r a m O b j e c t K e y a n y T y p e z b w N T n L X & g t ; & l t ; a : K e y V a l u e O f D i a g r a m O b j e c t K e y a n y T y p e z b w N T n L X & g t ; & l t ; a : K e y & g t ; & l t ; K e y & g t ; M e a s u r e s \ S u m   o f   S S F L _ R E G _ N \ T a g I n f o \ V a l u e & l t ; / K e y & g t ; & l t ; / a : K e y & g t ; & l t ; a : V a l u e   i : t y p e = " M e a s u r e G r i d V i e w S t a t e I D i a g r a m T a g A d d i t i o n a l I n f o " / & g t ; & l t ; / a : K e y V a l u e O f D i a g r a m O b j e c t K e y a n y T y p e z b w N T n L X & g t ; & l t ; a : K e y V a l u e O f D i a g r a m O b j e c t K e y a n y T y p e z b w N T n L X & g t ; & l t ; a : K e y & g t ; & l t ; K e y & g t ; M e a s u r e s \ S u m   o f   S S F L _ I N T L _ N & l t ; / K e y & g t ; & l t ; / a : K e y & g t ; & l t ; a : V a l u e   i : t y p e = " M e a s u r e G r i d N o d e V i e w S t a t e " & g t ; & l t ; C o l u m n & g t ; 4 1 & l t ; / C o l u m n & g t ; & l t ; L a y e d O u t & g t ; t r u e & l t ; / L a y e d O u t & g t ; & l t ; R o w & g t ; 1 & l t ; / R o w & g t ; & l t ; W a s U I I n v i s i b l e & g t ; t r u e & l t ; / W a s U I I n v i s i b l e & g t ; & l t ; / a : V a l u e & g t ; & l t ; / a : K e y V a l u e O f D i a g r a m O b j e c t K e y a n y T y p e z b w N T n L X & g t ; & l t ; a : K e y V a l u e O f D i a g r a m O b j e c t K e y a n y T y p e z b w N T n L X & g t ; & l t ; a : K e y & g t ; & l t ; K e y & g t ; M e a s u r e s \ S u m   o f   S S F L _ I N T L _ N \ T a g I n f o \ F o r m u l a & l t ; / K e y & g t ; & l t ; / a : K e y & g t ; & l t ; a : V a l u e   i : t y p e = " M e a s u r e G r i d V i e w S t a t e I D i a g r a m T a g A d d i t i o n a l I n f o " / & g t ; & l t ; / a : K e y V a l u e O f D i a g r a m O b j e c t K e y a n y T y p e z b w N T n L X & g t ; & l t ; a : K e y V a l u e O f D i a g r a m O b j e c t K e y a n y T y p e z b w N T n L X & g t ; & l t ; a : K e y & g t ; & l t ; K e y & g t ; M e a s u r e s \ S u m   o f   S S F L _ I N T L _ N \ T a g I n f o \ V a l u e & l t ; / K e y & g t ; & l t ; / a : K e y & g t ; & l t ; a : V a l u e   i : t y p e = " M e a s u r e G r i d V i e w S t a t e I D i a g r a m T a g A d d i t i o n a l I n f o " / & g t ; & l t ; / a : K e y V a l u e O f D i a g r a m O b j e c t K e y a n y T y p e z b w N T n L X & g t ; & l t ; a : K e y V a l u e O f D i a g r a m O b j e c t K e y a n y T y p e z b w N T n L X & g t ; & l t ; a : K e y & g t ; & l t ; K e y & g t ; M e a s u r e s \ S u m   o f   S S F L _ F G E N _ N & l t ; / K e y & g t ; & l t ; / a : K e y & g t ; & l t ; a : V a l u e   i : t y p e = " M e a s u r e G r i d N o d e V i e w S t a t e " & g t ; & l t ; C o l u m n & g t ; 4 4 & l t ; / C o l u m n & g t ; & l t ; L a y e d O u t & g t ; t r u e & l t ; / L a y e d O u t & g t ; & l t ; R o w & g t ; 1 & l t ; / R o w & g t ; & l t ; W a s U I I n v i s i b l e & g t ; t r u e & l t ; / W a s U I I n v i s i b l e & g t ; & l t ; / a : V a l u e & g t ; & l t ; / a : K e y V a l u e O f D i a g r a m O b j e c t K e y a n y T y p e z b w N T n L X & g t ; & l t ; a : K e y V a l u e O f D i a g r a m O b j e c t K e y a n y T y p e z b w N T n L X & g t ; & l t ; a : K e y & g t ; & l t ; K e y & g t ; M e a s u r e s \ S u m   o f   S S F L _ F G E N _ N \ T a g I n f o \ F o r m u l a & l t ; / K e y & g t ; & l t ; / a : K e y & g t ; & l t ; a : V a l u e   i : t y p e = " M e a s u r e G r i d V i e w S t a t e I D i a g r a m T a g A d d i t i o n a l I n f o " / & g t ; & l t ; / a : K e y V a l u e O f D i a g r a m O b j e c t K e y a n y T y p e z b w N T n L X & g t ; & l t ; a : K e y V a l u e O f D i a g r a m O b j e c t K e y a n y T y p e z b w N T n L X & g t ; & l t ; a : K e y & g t ; & l t ; K e y & g t ; M e a s u r e s \ S u m   o f   S S F L _ F G E N _ N \ T a g I n f o \ V a l u e & l t ; / K e y & g t ; & l t ; / a : K e y & g t ; & l t ; a : V a l u e   i : t y p e = " M e a s u r e G r i d V i e w S t a t e I D i a g r a m T a g A d d i t i o n a l I n f o " / & g t ; & l t ; / a : K e y V a l u e O f D i a g r a m O b j e c t K e y a n y T y p e z b w N T n L X & g t ; & l t ; a : K e y V a l u e O f D i a g r a m O b j e c t K e y a n y T y p e z b w N T n L X & g t ; & l t ; a : K e y & g t ; & l t ; K e y & g t ; M e a s u r e s \ S u m   o f   S S F L _ D I S A B _ N & l t ; / K e y & g t ; & l t ; / a : K e y & g t ; & l t ; a : V a l u e   i : t y p e = " M e a s u r e G r i d N o d e V i e w S t a t e " & g t ; & l t ; C o l u m n & g t ; 4 7 & l t ; / C o l u m n & g t ; & l t ; L a y e d O u t & g t ; t r u e & l t ; / L a y e d O u t & g t ; & l t ; R o w & g t ; 1 & l t ; / R o w & g t ; & l t ; W a s U I I n v i s i b l e & g t ; t r u e & l t ; / W a s U I I n v i s i b l e & g t ; & l t ; / a : V a l u e & g t ; & l t ; / a : K e y V a l u e O f D i a g r a m O b j e c t K e y a n y T y p e z b w N T n L X & g t ; & l t ; a : K e y V a l u e O f D i a g r a m O b j e c t K e y a n y T y p e z b w N T n L X & g t ; & l t ; a : K e y & g t ; & l t ; K e y & g t ; M e a s u r e s \ S u m   o f   S S F L _ D I S A B _ N \ T a g I n f o \ F o r m u l a & l t ; / K e y & g t ; & l t ; / a : K e y & g t ; & l t ; a : V a l u e   i : t y p e = " M e a s u r e G r i d V i e w S t a t e I D i a g r a m T a g A d d i t i o n a l I n f o " / & g t ; & l t ; / a : K e y V a l u e O f D i a g r a m O b j e c t K e y a n y T y p e z b w N T n L X & g t ; & l t ; a : K e y V a l u e O f D i a g r a m O b j e c t K e y a n y T y p e z b w N T n L X & g t ; & l t ; a : K e y & g t ; & l t ; K e y & g t ; M e a s u r e s \ S u m   o f   S S F L _ D I S A B _ N \ T a g I n f o \ V a l u e & l t ; / K e y & g t ; & l t ; / a : K e y & g t ; & l t ; a : V a l u e   i : t y p e = " M e a s u r e G r i d V i e w S t a t e I D i a g r a m T a g A d d i t i o n a l I n f o " / & g t ; & l t ; / a : K e y V a l u e O f D i a g r a m O b j e c t K e y a n y T y p e z b w N T n L X & g t ; & l t ; a : K e y V a l u e O f D i a g r a m O b j e c t K e y a n y T y p e z b w N T n L X & g t ; & l t ; a : K e y & g t ; & l t ; K e y & g t ; M e a s u r e s \ S u m   o f   S S F L _ A B O R _ N & l t ; / K e y & g t ; & l t ; / a : K e y & g t ; & l t ; a : V a l u e   i : t y p e = " M e a s u r e G r i d N o d e V i e w S t a t e " & g t ; & l t ; C o l u m n & g t ; 5 1 & l t ; / C o l u m n & g t ; & l t ; L a y e d O u t & g t ; t r u e & l t ; / L a y e d O u t & g t ; & l t ; R o w & g t ; 1 & l t ; / R o w & g t ; & l t ; W a s U I I n v i s i b l e & g t ; t r u e & l t ; / W a s U I I n v i s i b l e & g t ; & l t ; / a : V a l u e & g t ; & l t ; / a : K e y V a l u e O f D i a g r a m O b j e c t K e y a n y T y p e z b w N T n L X & g t ; & l t ; a : K e y V a l u e O f D i a g r a m O b j e c t K e y a n y T y p e z b w N T n L X & g t ; & l t ; a : K e y & g t ; & l t ; K e y & g t ; M e a s u r e s \ S u m   o f   S S F L _ A B O R _ N \ T a g I n f o \ F o r m u l a & l t ; / K e y & g t ; & l t ; / a : K e y & g t ; & l t ; a : V a l u e   i : t y p e = " M e a s u r e G r i d V i e w S t a t e I D i a g r a m T a g A d d i t i o n a l I n f o " / & g t ; & l t ; / a : K e y V a l u e O f D i a g r a m O b j e c t K e y a n y T y p e z b w N T n L X & g t ; & l t ; a : K e y V a l u e O f D i a g r a m O b j e c t K e y a n y T y p e z b w N T n L X & g t ; & l t ; a : K e y & g t ; & l t ; K e y & g t ; M e a s u r e s \ S u m   o f   S S F L _ A B O R _ N \ T a g I n f o \ V a l u e & l t ; / K e y & g t ; & l t ; / a : K e y & g t ; & l t ; a : V a l u e   i : t y p e = " M e a s u r e G r i d V i e w S t a t e I D i a g r a m T a g A d d i t i o n a l I n f o " / & g t ; & l t ; / a : K e y V a l u e O f D i a g r a m O b j e c t K e y a n y T y p e z b w N T n L X & g t ; & l t ; a : K e y V a l u e O f D i a g r a m O b j e c t K e y a n y T y p e z b w N T n L X & g t ; & l t ; a : K e y & g t ; & l t ; K e y & g t ; M e a s u r e s \ S u m   o f   S S F L _ A B D E S C R _ N & l t ; / K e y & g t ; & l t ; / a : K e y & g t ; & l t ; a : V a l u e   i : t y p e = " M e a s u r e G r i d N o d e V i e w S t a t e " & g t ; & l t ; C o l u m n & g t ; 5 4 & l t ; / C o l u m n & g t ; & l t ; L a y e d O u t & g t ; t r u e & l t ; / L a y e d O u t & g t ; & l t ; R o w & g t ; 1 & l t ; / R o w & g t ; & l t ; W a s U I I n v i s i b l e & g t ; t r u e & l t ; / W a s U I I n v i s i b l e & g t ; & l t ; / a : V a l u e & g t ; & l t ; / a : K e y V a l u e O f D i a g r a m O b j e c t K e y a n y T y p e z b w N T n L X & g t ; & l t ; a : K e y V a l u e O f D i a g r a m O b j e c t K e y a n y T y p e z b w N T n L X & g t ; & l t ; a : K e y & g t ; & l t ; K e y & g t ; M e a s u r e s \ S u m   o f   S S F L _ A B D E S C R _ N \ T a g I n f o \ F o r m u l a & l t ; / K e y & g t ; & l t ; / a : K e y & g t ; & l t ; a : V a l u e   i : t y p e = " M e a s u r e G r i d V i e w S t a t e I D i a g r a m T a g A d d i t i o n a l I n f o " / & g t ; & l t ; / a : K e y V a l u e O f D i a g r a m O b j e c t K e y a n y T y p e z b w N T n L X & g t ; & l t ; a : K e y V a l u e O f D i a g r a m O b j e c t K e y a n y T y p e z b w N T n L X & g t ; & l t ; a : K e y & g t ; & l t ; K e y & g t ; M e a s u r e s \ S u m   o f   S S F L _ A B D E S C R _ N \ T a g I n f o \ V a l u e & l t ; / K e y & g t ; & l t ; / a : K e y & g t ; & l t ; a : V a l u e   i : t y p e = " M e a s u r e G r i d V i e w S t a t e I D i a g r a m T a g A d d i t i o n a l I n f o " / & g t ; & l t ; / a : K e y V a l u e O f D i a g r a m O b j e c t K e y a n y T y p e z b w N T n L X & g t ; & l t ; a : K e y V a l u e O f D i a g r a m O b j e c t K e y a n y T y p e z b w N T n L X & g t ; & l t ; a : K e y & g t ; & l t ; K e y & g t ; M e a s u r e s \ S u m   o f   M C U C O D E _ G E N _ N & l t ; / K e y & g t ; & l t ; / a : K e y & g t ; & l t ; a : V a l u e   i : t y p e = " M e a s u r e G r i d N o d e V i e w S t a t e " & g t ; & l t ; C o l u m n & g t ; 7 4 & l t ; / C o l u m n & g t ; & l t ; L a y e d O u t & g t ; t r u e & l t ; / L a y e d O u t & g t ; & l t ; R o w & g t ; 1 & l t ; / R o w & g t ; & l t ; W a s U I I n v i s i b l e & g t ; t r u e & l t ; / W a s U I I n v i s i b l e & g t ; & l t ; / a : V a l u e & g t ; & l t ; / a : K e y V a l u e O f D i a g r a m O b j e c t K e y a n y T y p e z b w N T n L X & g t ; & l t ; a : K e y V a l u e O f D i a g r a m O b j e c t K e y a n y T y p e z b w N T n L X & g t ; & l t ; a : K e y & g t ; & l t ; K e y & g t ; M e a s u r e s \ S u m   o f   M C U C O D E _ G E N _ N \ T a g I n f o \ F o r m u l a & l t ; / K e y & g t ; & l t ; / a : K e y & g t ; & l t ; a : V a l u e   i : t y p e = " M e a s u r e G r i d V i e w S t a t e I D i a g r a m T a g A d d i t i o n a l I n f o " / & g t ; & l t ; / a : K e y V a l u e O f D i a g r a m O b j e c t K e y a n y T y p e z b w N T n L X & g t ; & l t ; a : K e y V a l u e O f D i a g r a m O b j e c t K e y a n y T y p e z b w N T n L X & g t ; & l t ; a : K e y & g t ; & l t ; K e y & g t ; M e a s u r e s \ S u m   o f   M C U C O D E _ G E N _ N \ T a g I n f o \ V a l u e & l t ; / K e y & g t ; & l t ; / a : K e y & g t ; & l t ; a : V a l u e   i : t y p e = " M e a s u r e G r i d V i e w S t a t e I D i a g r a m T a g A d d i t i o n a l I n f o " / & g t ; & l t ; / a : K e y V a l u e O f D i a g r a m O b j e c t K e y a n y T y p e z b w N T n L X & g t ; & l t ; a : K e y V a l u e O f D i a g r a m O b j e c t K e y a n y T y p e z b w N T n L X & g t ; & l t ; a : K e y & g t ; & l t ; K e y & g t ; M e a s u r e s \ A v e r a g e   o f   M C U C O D E _ G E N _ N & l t ; / K e y & g t ; & l t ; / a : K e y & g t ; & l t ; a : V a l u e   i : t y p e = " M e a s u r e G r i d N o d e V i e w S t a t e " & g t ; & l t ; C o l u m n & g t ; 7 4 & l t ; / C o l u m n & g t ; & l t ; L a y e d O u t & g t ; t r u e & l t ; / L a y e d O u t & g t ; & l t ; R o w & g t ; 2 & l t ; / R o w & g t ; & l t ; W a s U I I n v i s i b l e & g t ; t r u e & l t ; / W a s U I I n v i s i b l e & g t ; & l t ; / a : V a l u e & g t ; & l t ; / a : K e y V a l u e O f D i a g r a m O b j e c t K e y a n y T y p e z b w N T n L X & g t ; & l t ; a : K e y V a l u e O f D i a g r a m O b j e c t K e y a n y T y p e z b w N T n L X & g t ; & l t ; a : K e y & g t ; & l t ; K e y & g t ; M e a s u r e s \ A v e r a g e   o f   M C U C O D E _ G E N _ N \ T a g I n f o \ F o r m u l a & l t ; / K e y & g t ; & l t ; / a : K e y & g t ; & l t ; a : V a l u e   i : t y p e = " M e a s u r e G r i d V i e w S t a t e I D i a g r a m T a g A d d i t i o n a l I n f o " / & g t ; & l t ; / a : K e y V a l u e O f D i a g r a m O b j e c t K e y a n y T y p e z b w N T n L X & g t ; & l t ; a : K e y V a l u e O f D i a g r a m O b j e c t K e y a n y T y p e z b w N T n L X & g t ; & l t ; a : K e y & g t ; & l t ; K e y & g t ; M e a s u r e s \ A v e r a g e   o f   M C U C O D E _ G E N _ N \ T a g I n f o \ V a l u e & l t ; / K e y & g t ; & l t ; / a : K e y & g t ; & l t ; a : V a l u e   i : t y p e = " M e a s u r e G r i d V i e w S t a t e I D i a g r a m T a g A d d i t i o n a l I n f o " / & g t ; & l t ; / a : K e y V a l u e O f D i a g r a m O b j e c t K e y a n y T y p e z b w N T n L X & g t ; & l t ; a : K e y V a l u e O f D i a g r a m O b j e c t K e y a n y T y p e z b w N T n L X & g t ; & l t ; a : K e y & g t ; & l t ; K e y & g t ; M e a s u r e s \ S u m   o f   M E D I U M _ A g e _ N & l t ; / K e y & g t ; & l t ; / a : K e y & g t ; & l t ; a : V a l u e   i : t y p e = " M e a s u r e G r i d N o d e V i e w S t a t e " & g t ; & l t ; C o l u m n & g t ; 1 2 7 & l t ; / C o l u m n & g t ; & l t ; L a y e d O u t & g t ; t r u e & l t ; / L a y e d O u t & g t ; & l t ; R o w & g t ; 1 & l t ; / R o w & g t ; & l t ; W a s U I I n v i s i b l e & g t ; t r u e & l t ; / W a s U I I n v i s i b l e & g t ; & l t ; / a : V a l u e & g t ; & l t ; / a : K e y V a l u e O f D i a g r a m O b j e c t K e y a n y T y p e z b w N T n L X & g t ; & l t ; a : K e y V a l u e O f D i a g r a m O b j e c t K e y a n y T y p e z b w N T n L X & g t ; & l t ; a : K e y & g t ; & l t ; K e y & g t ; M e a s u r e s \ S u m   o f   M E D I U M _ A g e _ N \ T a g I n f o \ F o r m u l a & l t ; / K e y & g t ; & l t ; / a : K e y & g t ; & l t ; a : V a l u e   i : t y p e = " M e a s u r e G r i d V i e w S t a t e I D i a g r a m T a g A d d i t i o n a l I n f o " / & g t ; & l t ; / a : K e y V a l u e O f D i a g r a m O b j e c t K e y a n y T y p e z b w N T n L X & g t ; & l t ; a : K e y V a l u e O f D i a g r a m O b j e c t K e y a n y T y p e z b w N T n L X & g t ; & l t ; a : K e y & g t ; & l t ; K e y & g t ; M e a s u r e s \ S u m   o f   M E D I U M _ A g e _ N \ T a g I n f o \ V a l u e & l t ; / K e y & g t ; & l t ; / a : K e y & g t ; & l t ; a : V a l u e   i : t y p e = " M e a s u r e G r i d V i e w S t a t e I D i a g r a m T a g A d d i t i o n a l I n f o " / & g t ; & l t ; / a : K e y V a l u e O f D i a g r a m O b j e c t K e y a n y T y p e z b w N T n L X & g t ; & l t ; a : K e y V a l u e O f D i a g r a m O b j e c t K e y a n y T y p e z b w N T n L X & g t ; & l t ; a : K e y & g t ; & l t ; K e y & g t ; M e a s u r e s \ A v e r a g e   o f   M E D I U M _ A g e _ N & l t ; / K e y & g t ; & l t ; / a : K e y & g t ; & l t ; a : V a l u e   i : t y p e = " M e a s u r e G r i d N o d e V i e w S t a t e " & g t ; & l t ; C o l u m n & g t ; 1 2 7 & l t ; / C o l u m n & g t ; & l t ; L a y e d O u t & g t ; t r u e & l t ; / L a y e d O u t & g t ; & l t ; R o w & g t ; 2 & l t ; / R o w & g t ; & l t ; W a s U I I n v i s i b l e & g t ; t r u e & l t ; / W a s U I I n v i s i b l e & g t ; & l t ; / a : V a l u e & g t ; & l t ; / a : K e y V a l u e O f D i a g r a m O b j e c t K e y a n y T y p e z b w N T n L X & g t ; & l t ; a : K e y V a l u e O f D i a g r a m O b j e c t K e y a n y T y p e z b w N T n L X & g t ; & l t ; a : K e y & g t ; & l t ; K e y & g t ; M e a s u r e s \ A v e r a g e   o f   M E D I U M _ A g e _ N \ T a g I n f o \ F o r m u l a & l t ; / K e y & g t ; & l t ; / a : K e y & g t ; & l t ; a : V a l u e   i : t y p e = " M e a s u r e G r i d V i e w S t a t e I D i a g r a m T a g A d d i t i o n a l I n f o " / & g t ; & l t ; / a : K e y V a l u e O f D i a g r a m O b j e c t K e y a n y T y p e z b w N T n L X & g t ; & l t ; a : K e y V a l u e O f D i a g r a m O b j e c t K e y a n y T y p e z b w N T n L X & g t ; & l t ; a : K e y & g t ; & l t ; K e y & g t ; M e a s u r e s \ A v e r a g e   o f   M E D I U M _ A g e _ N \ T a g I n f o \ V a l u e & l t ; / K e y & g t ; & l t ; / a : K e y & g t ; & l t ; a : V a l u e   i : t y p e = " M e a s u r e G r i d V i e w S t a t e I D i a g r a m T a g A d d i t i o n a l I n f o " / & g t ; & l t ; / a : K e y V a l u e O f D i a g r a m O b j e c t K e y a n y T y p e z b w N T n L X & g t ; & l t ; a : K e y V a l u e O f D i a g r a m O b j e c t K e y a n y T y p e z b w N T n L X & g t ; & l t ; a : K e y & g t ; & l t ; K e y & g t ; M e a s u r e s \ S u m   o f   S Y S T E M _ A g e _ N & l t ; / K e y & g t ; & l t ; / a : K e y & g t ; & l t ; a : V a l u e   i : t y p e = " M e a s u r e G r i d N o d e V i e w S t a t e " & g t ; & l t ; C o l u m n & g t ; 1 7 6 & l t ; / C o l u m n & g t ; & l t ; L a y e d O u t & g t ; t r u e & l t ; / L a y e d O u t & g t ; & l t ; W a s U I I n v i s i b l e & g t ; t r u e & l t ; / W a s U I I n v i s i b l e & g t ; & l t ; / a : V a l u e & g t ; & l t ; / a : K e y V a l u e O f D i a g r a m O b j e c t K e y a n y T y p e z b w N T n L X & g t ; & l t ; a : K e y V a l u e O f D i a g r a m O b j e c t K e y a n y T y p e z b w N T n L X & g t ; & l t ; a : K e y & g t ; & l t ; K e y & g t ; M e a s u r e s \ S u m   o f   S Y S T E M _ A g e _ N \ T a g I n f o \ F o r m u l a & l t ; / K e y & g t ; & l t ; / a : K e y & g t ; & l t ; a : V a l u e   i : t y p e = " M e a s u r e G r i d V i e w S t a t e I D i a g r a m T a g A d d i t i o n a l I n f o " / & g t ; & l t ; / a : K e y V a l u e O f D i a g r a m O b j e c t K e y a n y T y p e z b w N T n L X & g t ; & l t ; a : K e y V a l u e O f D i a g r a m O b j e c t K e y a n y T y p e z b w N T n L X & g t ; & l t ; a : K e y & g t ; & l t ; K e y & g t ; M e a s u r e s \ S u m   o f   S Y S T E M _ A g e _ N \ T a g I n f o \ V a l u e & l t ; / K e y & g t ; & l t ; / a : K e y & g t ; & l t ; a : V a l u e   i : t y p e = " M e a s u r e G r i d V i e w S t a t e I D i a g r a m T a g A d d i t i o n a l I n f o " / & g t ; & l t ; / a : K e y V a l u e O f D i a g r a m O b j e c t K e y a n y T y p e z b w N T n L X & g t ; & l t ; a : K e y V a l u e O f D i a g r a m O b j e c t K e y a n y T y p e z b w N T n L X & g t ; & l t ; a : K e y & g t ; & l t ; K e y & g t ; M e a s u r e s \ A v e r a g e   o f   S Y S T E M _ A g e _ N & l t ; / K e y & g t ; & l t ; / a : K e y & g t ; & l t ; a : V a l u e   i : t y p e = " M e a s u r e G r i d N o d e V i e w S t a t e " & g t ; & l t ; C o l u m n & g t ; 1 7 6 & l t ; / C o l u m n & g t ; & l t ; L a y e d O u t & g t ; t r u e & l t ; / L a y e d O u t & g t ; & l t ; R o w & g t ; 1 & l t ; / R o w & g t ; & l t ; W a s U I I n v i s i b l e & g t ; t r u e & l t ; / W a s U I I n v i s i b l e & g t ; & l t ; / a : V a l u e & g t ; & l t ; / a : K e y V a l u e O f D i a g r a m O b j e c t K e y a n y T y p e z b w N T n L X & g t ; & l t ; a : K e y V a l u e O f D i a g r a m O b j e c t K e y a n y T y p e z b w N T n L X & g t ; & l t ; a : K e y & g t ; & l t ; K e y & g t ; M e a s u r e s \ A v e r a g e   o f   S Y S T E M _ A g e _ N \ T a g I n f o \ F o r m u l a & l t ; / K e y & g t ; & l t ; / a : K e y & g t ; & l t ; a : V a l u e   i : t y p e = " M e a s u r e G r i d V i e w S t a t e I D i a g r a m T a g A d d i t i o n a l I n f o " / & g t ; & l t ; / a : K e y V a l u e O f D i a g r a m O b j e c t K e y a n y T y p e z b w N T n L X & g t ; & l t ; a : K e y V a l u e O f D i a g r a m O b j e c t K e y a n y T y p e z b w N T n L X & g t ; & l t ; a : K e y & g t ; & l t ; K e y & g t ; M e a s u r e s \ A v e r a g e   o f   S Y S T E M _ A g e _ N \ T a g I n f o \ V a l u e & l t ; / K e y & g t ; & l t ; / a : K e y & g t ; & l t ; a : V a l u e   i : t y p e = " M e a s u r e G r i d V i e w S t a t e I D i a g r a m T a g A d d i t i o n a l I n f o " / & g t ; & l t ; / a : K e y V a l u e O f D i a g r a m O b j e c t K e y a n y T y p e z b w N T n L X & g t ; & l t ; a : K e y V a l u e O f D i a g r a m O b j e c t K e y a n y T y p e z b w N T n L X & g t ; & l t ; a : K e y & g t ; & l t ; K e y & g t ; M e a s u r e s \ S u m   o f   M C U C O D E _ A g e _ N & l t ; / K e y & g t ; & l t ; / a : K e y & g t ; & l t ; a : V a l u e   i : t y p e = " M e a s u r e G r i d N o d e V i e w S t a t e " & g t ; & l t ; C o l u m n & g t ; 7 8 & l t ; / C o l u m n & g t ; & l t ; L a y e d O u t & g t ; t r u e & l t ; / L a y e d O u t & g t ; & l t ; R o w & g t ; 1 & l t ; / R o w & g t ; & l t ; W a s U I I n v i s i b l e & g t ; t r u e & l t ; / W a s U I I n v i s i b l e & g t ; & l t ; / a : V a l u e & g t ; & l t ; / a : K e y V a l u e O f D i a g r a m O b j e c t K e y a n y T y p e z b w N T n L X & g t ; & l t ; a : K e y V a l u e O f D i a g r a m O b j e c t K e y a n y T y p e z b w N T n L X & g t ; & l t ; a : K e y & g t ; & l t ; K e y & g t ; M e a s u r e s \ S u m   o f   M C U C O D E _ A g e _ N \ T a g I n f o \ F o r m u l a & l t ; / K e y & g t ; & l t ; / a : K e y & g t ; & l t ; a : V a l u e   i : t y p e = " M e a s u r e G r i d V i e w S t a t e I D i a g r a m T a g A d d i t i o n a l I n f o " / & g t ; & l t ; / a : K e y V a l u e O f D i a g r a m O b j e c t K e y a n y T y p e z b w N T n L X & g t ; & l t ; a : K e y V a l u e O f D i a g r a m O b j e c t K e y a n y T y p e z b w N T n L X & g t ; & l t ; a : K e y & g t ; & l t ; K e y & g t ; M e a s u r e s \ S u m   o f   M C U C O D E _ A g e _ N \ T a g I n f o \ V a l u e & l t ; / K e y & g t ; & l t ; / a : K e y & g t ; & l t ; a : V a l u e   i : t y p e = " M e a s u r e G r i d V i e w S t a t e I D i a g r a m T a g A d d i t i o n a l I n f o " / & g t ; & l t ; / a : K e y V a l u e O f D i a g r a m O b j e c t K e y a n y T y p e z b w N T n L X & g t ; & l t ; a : K e y V a l u e O f D i a g r a m O b j e c t K e y a n y T y p e z b w N T n L X & g t ; & l t ; a : K e y & g t ; & l t ; K e y & g t ; M e a s u r e s \ A v e r a g e   o f   M C U C O D E _ A g e _ N & l t ; / K e y & g t ; & l t ; / a : K e y & g t ; & l t ; a : V a l u e   i : t y p e = " M e a s u r e G r i d N o d e V i e w S t a t e " & g t ; & l t ; C o l u m n & g t ; 7 8 & l t ; / C o l u m n & g t ; & l t ; L a y e d O u t & g t ; t r u e & l t ; / L a y e d O u t & g t ; & l t ; R o w & g t ; 2 & l t ; / R o w & g t ; & l t ; W a s U I I n v i s i b l e & g t ; t r u e & l t ; / W a s U I I n v i s i b l e & g t ; & l t ; / a : V a l u e & g t ; & l t ; / a : K e y V a l u e O f D i a g r a m O b j e c t K e y a n y T y p e z b w N T n L X & g t ; & l t ; a : K e y V a l u e O f D i a g r a m O b j e c t K e y a n y T y p e z b w N T n L X & g t ; & l t ; a : K e y & g t ; & l t ; K e y & g t ; M e a s u r e s \ A v e r a g e   o f   M C U C O D E _ A g e _ N \ T a g I n f o \ F o r m u l a & l t ; / K e y & g t ; & l t ; / a : K e y & g t ; & l t ; a : V a l u e   i : t y p e = " M e a s u r e G r i d V i e w S t a t e I D i a g r a m T a g A d d i t i o n a l I n f o " / & g t ; & l t ; / a : K e y V a l u e O f D i a g r a m O b j e c t K e y a n y T y p e z b w N T n L X & g t ; & l t ; a : K e y V a l u e O f D i a g r a m O b j e c t K e y a n y T y p e z b w N T n L X & g t ; & l t ; a : K e y & g t ; & l t ; K e y & g t ; M e a s u r e s \ A v e r a g e   o f   M C U C O D E _ A g e _ N \ T a g I n f o \ V a l u e & l t ; / K e y & g t ; & l t ; / a : K e y & g t ; & l t ; a : V a l u e   i : t y p e = " M e a s u r e G r i d V i e w S t a t e I D i a g r a m T a g A d d i t i o n a l I n f o " / & g t ; & l t ; / a : K e y V a l u e O f D i a g r a m O b j e c t K e y a n y T y p e z b w N T n L X & g t ; & l t ; a : K e y V a l u e O f D i a g r a m O b j e c t K e y a n y T y p e z b w N T n L X & g t ; & l t ; a : K e y & g t ; & l t ; K e y & g t ; M e a s u r e s \ S u m   o f   M E D I U M _ L A N G _ N & l t ; / K e y & g t ; & l t ; / a : K e y & g t ; & l t ; a : V a l u e   i : t y p e = " M e a s u r e G r i d N o d e V i e w S t a t e " & g t ; & l t ; C o l u m n & g t ; 1 3 3 & l t ; / C o l u m n & g t ; & l t ; L a y e d O u t & g t ; t r u e & l t ; / L a y e d O u t & g t ; & l t ; R o w & g t ; 1 & l t ; / R o w & g t ; & l t ; W a s U I I n v i s i b l e & g t ; t r u e & l t ; / W a s U I I n v i s i b l e & g t ; & l t ; / a : V a l u e & g t ; & l t ; / a : K e y V a l u e O f D i a g r a m O b j e c t K e y a n y T y p e z b w N T n L X & g t ; & l t ; a : K e y V a l u e O f D i a g r a m O b j e c t K e y a n y T y p e z b w N T n L X & g t ; & l t ; a : K e y & g t ; & l t ; K e y & g t ; M e a s u r e s \ S u m   o f   M E D I U M _ L A N G _ N \ T a g I n f o \ F o r m u l a & l t ; / K e y & g t ; & l t ; / a : K e y & g t ; & l t ; a : V a l u e   i : t y p e = " M e a s u r e G r i d V i e w S t a t e I D i a g r a m T a g A d d i t i o n a l I n f o " / & g t ; & l t ; / a : K e y V a l u e O f D i a g r a m O b j e c t K e y a n y T y p e z b w N T n L X & g t ; & l t ; a : K e y V a l u e O f D i a g r a m O b j e c t K e y a n y T y p e z b w N T n L X & g t ; & l t ; a : K e y & g t ; & l t ; K e y & g t ; M e a s u r e s \ S u m   o f   M E D I U M _ L A N G _ N \ T a g I n f o \ V a l u e & l t ; / K e y & g t ; & l t ; / a : K e y & g t ; & l t ; a : V a l u e   i : t y p e = " M e a s u r e G r i d V i e w S t a t e I D i a g r a m T a g A d d i t i o n a l I n f o " / & g t ; & l t ; / a : K e y V a l u e O f D i a g r a m O b j e c t K e y a n y T y p e z b w N T n L X & g t ; & l t ; a : K e y V a l u e O f D i a g r a m O b j e c t K e y a n y T y p e z b w N T n L X & g t ; & l t ; a : K e y & g t ; & l t ; K e y & g t ; M e a s u r e s \ A v e r a g e   o f   M E D I U M _ L A N G _ N & l t ; / K e y & g t ; & l t ; / a : K e y & g t ; & l t ; a : V a l u e   i : t y p e = " M e a s u r e G r i d N o d e V i e w S t a t e " & g t ; & l t ; C o l u m n & g t ; 1 3 3 & l t ; / C o l u m n & g t ; & l t ; L a y e d O u t & g t ; t r u e & l t ; / L a y e d O u t & g t ; & l t ; R o w & g t ; 2 & l t ; / R o w & g t ; & l t ; W a s U I I n v i s i b l e & g t ; t r u e & l t ; / W a s U I I n v i s i b l e & g t ; & l t ; / a : V a l u e & g t ; & l t ; / a : K e y V a l u e O f D i a g r a m O b j e c t K e y a n y T y p e z b w N T n L X & g t ; & l t ; a : K e y V a l u e O f D i a g r a m O b j e c t K e y a n y T y p e z b w N T n L X & g t ; & l t ; a : K e y & g t ; & l t ; K e y & g t ; M e a s u r e s \ A v e r a g e   o f   M E D I U M _ L A N G _ N \ T a g I n f o \ F o r m u l a & l t ; / K e y & g t ; & l t ; / a : K e y & g t ; & l t ; a : V a l u e   i : t y p e = " M e a s u r e G r i d V i e w S t a t e I D i a g r a m T a g A d d i t i o n a l I n f o " / & g t ; & l t ; / a : K e y V a l u e O f D i a g r a m O b j e c t K e y a n y T y p e z b w N T n L X & g t ; & l t ; a : K e y V a l u e O f D i a g r a m O b j e c t K e y a n y T y p e z b w N T n L X & g t ; & l t ; a : K e y & g t ; & l t ; K e y & g t ; M e a s u r e s \ A v e r a g e   o f   M E D I U M _ L A N G _ N \ T a g I n f o \ V a l u e & l t ; / K e y & g t ; & l t ; / a : K e y & g t ; & l t ; a : V a l u e   i : t y p e = " M e a s u r e G r i d V i e w S t a t e I D i a g r a m T a g A d d i t i o n a l I n f o " / & g t ; & l t ; / a : K e y V a l u e O f D i a g r a m O b j e c t K e y a n y T y p e z b w N T n L X & g t ; & l t ; a : K e y V a l u e O f D i a g r a m O b j e c t K e y a n y T y p e z b w N T n L X & g t ; & l t ; a : K e y & g t ; & l t ; K e y & g t ; M e a s u r e s \ S u m   o f   S Y S T E M _ L A N G _ N & l t ; / K e y & g t ; & l t ; / a : K e y & g t ; & l t ; a : V a l u e   i : t y p e = " M e a s u r e G r i d N o d e V i e w S t a t e " & g t ; & l t ; C o l u m n & g t ; 1 8 2 & l t ; / C o l u m n & g t ; & l t ; L a y e d O u t & g t ; t r u e & l t ; / L a y e d O u t & g t ; & l t ; W a s U I I n v i s i b l e & g t ; t r u e & l t ; / W a s U I I n v i s i b l e & g t ; & l t ; / a : V a l u e & g t ; & l t ; / a : K e y V a l u e O f D i a g r a m O b j e c t K e y a n y T y p e z b w N T n L X & g t ; & l t ; a : K e y V a l u e O f D i a g r a m O b j e c t K e y a n y T y p e z b w N T n L X & g t ; & l t ; a : K e y & g t ; & l t ; K e y & g t ; M e a s u r e s \ S u m   o f   S Y S T E M _ L A N G _ N \ T a g I n f o \ F o r m u l a & l t ; / K e y & g t ; & l t ; / a : K e y & g t ; & l t ; a : V a l u e   i : t y p e = " M e a s u r e G r i d V i e w S t a t e I D i a g r a m T a g A d d i t i o n a l I n f o " / & g t ; & l t ; / a : K e y V a l u e O f D i a g r a m O b j e c t K e y a n y T y p e z b w N T n L X & g t ; & l t ; a : K e y V a l u e O f D i a g r a m O b j e c t K e y a n y T y p e z b w N T n L X & g t ; & l t ; a : K e y & g t ; & l t ; K e y & g t ; M e a s u r e s \ S u m   o f   S Y S T E M _ L A N G _ N \ T a g I n f o \ V a l u e & l t ; / K e y & g t ; & l t ; / a : K e y & g t ; & l t ; a : V a l u e   i : t y p e = " M e a s u r e G r i d V i e w S t a t e I D i a g r a m T a g A d d i t i o n a l I n f o " / & g t ; & l t ; / a : K e y V a l u e O f D i a g r a m O b j e c t K e y a n y T y p e z b w N T n L X & g t ; & l t ; a : K e y V a l u e O f D i a g r a m O b j e c t K e y a n y T y p e z b w N T n L X & g t ; & l t ; a : K e y & g t ; & l t ; K e y & g t ; M e a s u r e s \ A v e r a g e   o f   S Y S T E M _ L A N G _ N & l t ; / K e y & g t ; & l t ; / a : K e y & g t ; & l t ; a : V a l u e   i : t y p e = " M e a s u r e G r i d N o d e V i e w S t a t e " & g t ; & l t ; C o l u m n & g t ; 1 8 2 & l t ; / C o l u m n & g t ; & l t ; L a y e d O u t & g t ; t r u e & l t ; / L a y e d O u t & g t ; & l t ; R o w & g t ; 1 & l t ; / R o w & g t ; & l t ; W a s U I I n v i s i b l e & g t ; t r u e & l t ; / W a s U I I n v i s i b l e & g t ; & l t ; / a : V a l u e & g t ; & l t ; / a : K e y V a l u e O f D i a g r a m O b j e c t K e y a n y T y p e z b w N T n L X & g t ; & l t ; a : K e y V a l u e O f D i a g r a m O b j e c t K e y a n y T y p e z b w N T n L X & g t ; & l t ; a : K e y & g t ; & l t ; K e y & g t ; M e a s u r e s \ A v e r a g e   o f   S Y S T E M _ L A N G _ N \ T a g I n f o \ F o r m u l a & l t ; / K e y & g t ; & l t ; / a : K e y & g t ; & l t ; a : V a l u e   i : t y p e = " M e a s u r e G r i d V i e w S t a t e I D i a g r a m T a g A d d i t i o n a l I n f o " / & g t ; & l t ; / a : K e y V a l u e O f D i a g r a m O b j e c t K e y a n y T y p e z b w N T n L X & g t ; & l t ; a : K e y V a l u e O f D i a g r a m O b j e c t K e y a n y T y p e z b w N T n L X & g t ; & l t ; a : K e y & g t ; & l t ; K e y & g t ; M e a s u r e s \ A v e r a g e   o f   S Y S T E M _ L A N G _ N \ T a g I n f o \ V a l u e & l t ; / K e y & g t ; & l t ; / a : K e y & g t ; & l t ; a : V a l u e   i : t y p e = " M e a s u r e G r i d V i e w S t a t e I D i a g r a m T a g A d d i t i o n a l I n f o " / & g t ; & l t ; / a : K e y V a l u e O f D i a g r a m O b j e c t K e y a n y T y p e z b w N T n L X & g t ; & l t ; a : K e y V a l u e O f D i a g r a m O b j e c t K e y a n y T y p e z b w N T n L X & g t ; & l t ; a : K e y & g t ; & l t ; K e y & g t ; M e a s u r e s \ S u m   o f   M C U C O D E _ L A N G _ N & l t ; / K e y & g t ; & l t ; / a : K e y & g t ; & l t ; a : V a l u e   i : t y p e = " M e a s u r e G r i d N o d e V i e w S t a t e " & g t ; & l t ; C o l u m n & g t ; 8 4 & l t ; / C o l u m n & g t ; & l t ; L a y e d O u t & g t ; t r u e & l t ; / L a y e d O u t & g t ; & l t ; R o w & g t ; 1 & l t ; / R o w & g t ; & l t ; W a s U I I n v i s i b l e & g t ; t r u e & l t ; / W a s U I I n v i s i b l e & g t ; & l t ; / a : V a l u e & g t ; & l t ; / a : K e y V a l u e O f D i a g r a m O b j e c t K e y a n y T y p e z b w N T n L X & g t ; & l t ; a : K e y V a l u e O f D i a g r a m O b j e c t K e y a n y T y p e z b w N T n L X & g t ; & l t ; a : K e y & g t ; & l t ; K e y & g t ; M e a s u r e s \ S u m   o f   M C U C O D E _ L A N G _ N \ T a g I n f o \ F o r m u l a & l t ; / K e y & g t ; & l t ; / a : K e y & g t ; & l t ; a : V a l u e   i : t y p e = " M e a s u r e G r i d V i e w S t a t e I D i a g r a m T a g A d d i t i o n a l I n f o " / & g t ; & l t ; / a : K e y V a l u e O f D i a g r a m O b j e c t K e y a n y T y p e z b w N T n L X & g t ; & l t ; a : K e y V a l u e O f D i a g r a m O b j e c t K e y a n y T y p e z b w N T n L X & g t ; & l t ; a : K e y & g t ; & l t ; K e y & g t ; M e a s u r e s \ S u m   o f   M C U C O D E _ L A N G _ N \ T a g I n f o \ V a l u e & l t ; / K e y & g t ; & l t ; / a : K e y & g t ; & l t ; a : V a l u e   i : t y p e = " M e a s u r e G r i d V i e w S t a t e I D i a g r a m T a g A d d i t i o n a l I n f o " / & g t ; & l t ; / a : K e y V a l u e O f D i a g r a m O b j e c t K e y a n y T y p e z b w N T n L X & g t ; & l t ; a : K e y V a l u e O f D i a g r a m O b j e c t K e y a n y T y p e z b w N T n L X & g t ; & l t ; a : K e y & g t ; & l t ; K e y & g t ; M e a s u r e s \ A v e r a g e   o f   M C U C O D E _ L A N G _ N & l t ; / K e y & g t ; & l t ; / a : K e y & g t ; & l t ; a : V a l u e   i : t y p e = " M e a s u r e G r i d N o d e V i e w S t a t e " & g t ; & l t ; C o l u m n & g t ; 8 4 & l t ; / C o l u m n & g t ; & l t ; L a y e d O u t & g t ; t r u e & l t ; / L a y e d O u t & g t ; & l t ; R o w & g t ; 2 & l t ; / R o w & g t ; & l t ; W a s U I I n v i s i b l e & g t ; t r u e & l t ; / W a s U I I n v i s i b l e & g t ; & l t ; / a : V a l u e & g t ; & l t ; / a : K e y V a l u e O f D i a g r a m O b j e c t K e y a n y T y p e z b w N T n L X & g t ; & l t ; a : K e y V a l u e O f D i a g r a m O b j e c t K e y a n y T y p e z b w N T n L X & g t ; & l t ; a : K e y & g t ; & l t ; K e y & g t ; M e a s u r e s \ A v e r a g e   o f   M C U C O D E _ L A N G _ N \ T a g I n f o \ F o r m u l a & l t ; / K e y & g t ; & l t ; / a : K e y & g t ; & l t ; a : V a l u e   i : t y p e = " M e a s u r e G r i d V i e w S t a t e I D i a g r a m T a g A d d i t i o n a l I n f o " / & g t ; & l t ; / a : K e y V a l u e O f D i a g r a m O b j e c t K e y a n y T y p e z b w N T n L X & g t ; & l t ; a : K e y V a l u e O f D i a g r a m O b j e c t K e y a n y T y p e z b w N T n L X & g t ; & l t ; a : K e y & g t ; & l t ; K e y & g t ; M e a s u r e s \ A v e r a g e   o f   M C U C O D E _ L A N G _ N \ T a g I n f o \ V a l u e & l t ; / K e y & g t ; & l t ; / a : K e y & g t ; & l t ; a : V a l u e   i : t y p e = " M e a s u r e G r i d V i e w S t a t e I D i a g r a m T a g A d d i t i o n a l I n f o " / & g t ; & l t ; / a : K e y V a l u e O f D i a g r a m O b j e c t K e y a n y T y p e z b w N T n L X & g t ; & l t ; a : K e y V a l u e O f D i a g r a m O b j e c t K e y a n y T y p e z b w N T n L X & g t ; & l t ; a : K e y & g t ; & l t ; K e y & g t ; M e a s u r e s \ S u m   o f   M C U C O D E _ E D U C _ N & l t ; / K e y & g t ; & l t ; / a : K e y & g t ; & l t ; a : V a l u e   i : t y p e = " M e a s u r e G r i d N o d e V i e w S t a t e " & g t ; & l t ; C o l u m n & g t ; 8 8 & l t ; / C o l u m n & g t ; & l t ; L a y e d O u t & g t ; t r u e & l t ; / L a y e d O u t & g t ; & l t ; R o w & g t ; 1 & l t ; / R o w & g t ; & l t ; W a s U I I n v i s i b l e & g t ; t r u e & l t ; / W a s U I I n v i s i b l e & g t ; & l t ; / a : V a l u e & g t ; & l t ; / a : K e y V a l u e O f D i a g r a m O b j e c t K e y a n y T y p e z b w N T n L X & g t ; & l t ; a : K e y V a l u e O f D i a g r a m O b j e c t K e y a n y T y p e z b w N T n L X & g t ; & l t ; a : K e y & g t ; & l t ; K e y & g t ; M e a s u r e s \ S u m   o f   M C U C O D E _ E D U C _ N \ T a g I n f o \ F o r m u l a & l t ; / K e y & g t ; & l t ; / a : K e y & g t ; & l t ; a : V a l u e   i : t y p e = " M e a s u r e G r i d V i e w S t a t e I D i a g r a m T a g A d d i t i o n a l I n f o " / & g t ; & l t ; / a : K e y V a l u e O f D i a g r a m O b j e c t K e y a n y T y p e z b w N T n L X & g t ; & l t ; a : K e y V a l u e O f D i a g r a m O b j e c t K e y a n y T y p e z b w N T n L X & g t ; & l t ; a : K e y & g t ; & l t ; K e y & g t ; M e a s u r e s \ S u m   o f   M C U C O D E _ E D U C _ N \ T a g I n f o \ V a l u e & l t ; / K e y & g t ; & l t ; / a : K e y & g t ; & l t ; a : V a l u e   i : t y p e = " M e a s u r e G r i d V i e w S t a t e I D i a g r a m T a g A d d i t i o n a l I n f o " / & g t ; & l t ; / a : K e y V a l u e O f D i a g r a m O b j e c t K e y a n y T y p e z b w N T n L X & g t ; & l t ; a : K e y V a l u e O f D i a g r a m O b j e c t K e y a n y T y p e z b w N T n L X & g t ; & l t ; a : K e y & g t ; & l t ; K e y & g t ; M e a s u r e s \ A v e r a g e   o f   M C U C O D E _ E D U C _ N & l t ; / K e y & g t ; & l t ; / a : K e y & g t ; & l t ; a : V a l u e   i : t y p e = " M e a s u r e G r i d N o d e V i e w S t a t e " & g t ; & l t ; C o l u m n & g t ; 8 8 & l t ; / C o l u m n & g t ; & l t ; L a y e d O u t & g t ; t r u e & l t ; / L a y e d O u t & g t ; & l t ; R o w & g t ; 2 & l t ; / R o w & g t ; & l t ; W a s U I I n v i s i b l e & g t ; t r u e & l t ; / W a s U I I n v i s i b l e & g t ; & l t ; / a : V a l u e & g t ; & l t ; / a : K e y V a l u e O f D i a g r a m O b j e c t K e y a n y T y p e z b w N T n L X & g t ; & l t ; a : K e y V a l u e O f D i a g r a m O b j e c t K e y a n y T y p e z b w N T n L X & g t ; & l t ; a : K e y & g t ; & l t ; K e y & g t ; M e a s u r e s \ A v e r a g e   o f   M C U C O D E _ E D U C _ N \ T a g I n f o \ F o r m u l a & l t ; / K e y & g t ; & l t ; / a : K e y & g t ; & l t ; a : V a l u e   i : t y p e = " M e a s u r e G r i d V i e w S t a t e I D i a g r a m T a g A d d i t i o n a l I n f o " / & g t ; & l t ; / a : K e y V a l u e O f D i a g r a m O b j e c t K e y a n y T y p e z b w N T n L X & g t ; & l t ; a : K e y V a l u e O f D i a g r a m O b j e c t K e y a n y T y p e z b w N T n L X & g t ; & l t ; a : K e y & g t ; & l t ; K e y & g t ; M e a s u r e s \ A v e r a g e   o f   M C U C O D E _ E D U C _ N \ T a g I n f o \ V a l u e & l t ; / K e y & g t ; & l t ; / a : K e y & g t ; & l t ; a : V a l u e   i : t y p e = " M e a s u r e G r i d V i e w S t a t e I D i a g r a m T a g A d d i t i o n a l I n f o " / & g t ; & l t ; / a : K e y V a l u e O f D i a g r a m O b j e c t K e y a n y T y p e z b w N T n L X & g t ; & l t ; a : K e y V a l u e O f D i a g r a m O b j e c t K e y a n y T y p e z b w N T n L X & g t ; & l t ; a : K e y & g t ; & l t ; K e y & g t ; M e a s u r e s \ S u m   o f   M E D I U M _ E D U C _ N & l t ; / K e y & g t ; & l t ; / a : K e y & g t ; & l t ; a : V a l u e   i : t y p e = " M e a s u r e G r i d N o d e V i e w S t a t e " & g t ; & l t ; C o l u m n & g t ; 1 3 7 & l t ; / C o l u m n & g t ; & l t ; L a y e d O u t & g t ; t r u e & l t ; / L a y e d O u t & g t ; & l t ; R o w & g t ; 1 & l t ; / R o w & g t ; & l t ; W a s U I I n v i s i b l e & g t ; t r u e & l t ; / W a s U I I n v i s i b l e & g t ; & l t ; / a : V a l u e & g t ; & l t ; / a : K e y V a l u e O f D i a g r a m O b j e c t K e y a n y T y p e z b w N T n L X & g t ; & l t ; a : K e y V a l u e O f D i a g r a m O b j e c t K e y a n y T y p e z b w N T n L X & g t ; & l t ; a : K e y & g t ; & l t ; K e y & g t ; M e a s u r e s \ S u m   o f   M E D I U M _ E D U C _ N \ T a g I n f o \ F o r m u l a & l t ; / K e y & g t ; & l t ; / a : K e y & g t ; & l t ; a : V a l u e   i : t y p e = " M e a s u r e G r i d V i e w S t a t e I D i a g r a m T a g A d d i t i o n a l I n f o " / & g t ; & l t ; / a : K e y V a l u e O f D i a g r a m O b j e c t K e y a n y T y p e z b w N T n L X & g t ; & l t ; a : K e y V a l u e O f D i a g r a m O b j e c t K e y a n y T y p e z b w N T n L X & g t ; & l t ; a : K e y & g t ; & l t ; K e y & g t ; M e a s u r e s \ S u m   o f   M E D I U M _ E D U C _ N \ T a g I n f o \ V a l u e & l t ; / K e y & g t ; & l t ; / a : K e y & g t ; & l t ; a : V a l u e   i : t y p e = " M e a s u r e G r i d V i e w S t a t e I D i a g r a m T a g A d d i t i o n a l I n f o " / & g t ; & l t ; / a : K e y V a l u e O f D i a g r a m O b j e c t K e y a n y T y p e z b w N T n L X & g t ; & l t ; a : K e y V a l u e O f D i a g r a m O b j e c t K e y a n y T y p e z b w N T n L X & g t ; & l t ; a : K e y & g t ; & l t ; K e y & g t ; M e a s u r e s \ A v e r a g e   o f   M E D I U M _ E D U C _ N & l t ; / K e y & g t ; & l t ; / a : K e y & g t ; & l t ; a : V a l u e   i : t y p e = " M e a s u r e G r i d N o d e V i e w S t a t e " & g t ; & l t ; C o l u m n & g t ; 1 3 7 & l t ; / C o l u m n & g t ; & l t ; L a y e d O u t & g t ; t r u e & l t ; / L a y e d O u t & g t ; & l t ; R o w & g t ; 2 & l t ; / R o w & g t ; & l t ; W a s U I I n v i s i b l e & g t ; t r u e & l t ; / W a s U I I n v i s i b l e & g t ; & l t ; / a : V a l u e & g t ; & l t ; / a : K e y V a l u e O f D i a g r a m O b j e c t K e y a n y T y p e z b w N T n L X & g t ; & l t ; a : K e y V a l u e O f D i a g r a m O b j e c t K e y a n y T y p e z b w N T n L X & g t ; & l t ; a : K e y & g t ; & l t ; K e y & g t ; M e a s u r e s \ A v e r a g e   o f   M E D I U M _ E D U C _ N \ T a g I n f o \ F o r m u l a & l t ; / K e y & g t ; & l t ; / a : K e y & g t ; & l t ; a : V a l u e   i : t y p e = " M e a s u r e G r i d V i e w S t a t e I D i a g r a m T a g A d d i t i o n a l I n f o " / & g t ; & l t ; / a : K e y V a l u e O f D i a g r a m O b j e c t K e y a n y T y p e z b w N T n L X & g t ; & l t ; a : K e y V a l u e O f D i a g r a m O b j e c t K e y a n y T y p e z b w N T n L X & g t ; & l t ; a : K e y & g t ; & l t ; K e y & g t ; M e a s u r e s \ A v e r a g e   o f   M E D I U M _ E D U C _ N \ T a g I n f o \ V a l u e & l t ; / K e y & g t ; & l t ; / a : K e y & g t ; & l t ; a : V a l u e   i : t y p e = " M e a s u r e G r i d V i e w S t a t e I D i a g r a m T a g A d d i t i o n a l I n f o " / & g t ; & l t ; / a : K e y V a l u e O f D i a g r a m O b j e c t K e y a n y T y p e z b w N T n L X & g t ; & l t ; a : K e y V a l u e O f D i a g r a m O b j e c t K e y a n y T y p e z b w N T n L X & g t ; & l t ; a : K e y & g t ; & l t ; K e y & g t ; M e a s u r e s \ S u m   o f   S Y S T E M _ E D U C _ N & l t ; / K e y & g t ; & l t ; / a : K e y & g t ; & l t ; a : V a l u e   i : t y p e = " M e a s u r e G r i d N o d e V i e w S t a t e " & g t ; & l t ; C o l u m n & g t ; 1 8 6 & l t ; / C o l u m n & g t ; & l t ; L a y e d O u t & g t ; t r u e & l t ; / L a y e d O u t & g t ; & l t ; W a s U I I n v i s i b l e & g t ; t r u e & l t ; / W a s U I I n v i s i b l e & g t ; & l t ; / a : V a l u e & g t ; & l t ; / a : K e y V a l u e O f D i a g r a m O b j e c t K e y a n y T y p e z b w N T n L X & g t ; & l t ; a : K e y V a l u e O f D i a g r a m O b j e c t K e y a n y T y p e z b w N T n L X & g t ; & l t ; a : K e y & g t ; & l t ; K e y & g t ; M e a s u r e s \ S u m   o f   S Y S T E M _ E D U C _ N \ T a g I n f o \ F o r m u l a & l t ; / K e y & g t ; & l t ; / a : K e y & g t ; & l t ; a : V a l u e   i : t y p e = " M e a s u r e G r i d V i e w S t a t e I D i a g r a m T a g A d d i t i o n a l I n f o " / & g t ; & l t ; / a : K e y V a l u e O f D i a g r a m O b j e c t K e y a n y T y p e z b w N T n L X & g t ; & l t ; a : K e y V a l u e O f D i a g r a m O b j e c t K e y a n y T y p e z b w N T n L X & g t ; & l t ; a : K e y & g t ; & l t ; K e y & g t ; M e a s u r e s \ S u m   o f   S Y S T E M _ E D U C _ N \ T a g I n f o \ V a l u e & l t ; / K e y & g t ; & l t ; / a : K e y & g t ; & l t ; a : V a l u e   i : t y p e = " M e a s u r e G r i d V i e w S t a t e I D i a g r a m T a g A d d i t i o n a l I n f o " / & g t ; & l t ; / a : K e y V a l u e O f D i a g r a m O b j e c t K e y a n y T y p e z b w N T n L X & g t ; & l t ; a : K e y V a l u e O f D i a g r a m O b j e c t K e y a n y T y p e z b w N T n L X & g t ; & l t ; a : K e y & g t ; & l t ; K e y & g t ; M e a s u r e s \ A v e r a g e   o f   S Y S T E M _ E D U C _ N & l t ; / K e y & g t ; & l t ; / a : K e y & g t ; & l t ; a : V a l u e   i : t y p e = " M e a s u r e G r i d N o d e V i e w S t a t e " & g t ; & l t ; C o l u m n & g t ; 1 8 6 & l t ; / C o l u m n & g t ; & l t ; L a y e d O u t & g t ; t r u e & l t ; / L a y e d O u t & g t ; & l t ; R o w & g t ; 1 & l t ; / R o w & g t ; & l t ; W a s U I I n v i s i b l e & g t ; t r u e & l t ; / W a s U I I n v i s i b l e & g t ; & l t ; / a : V a l u e & g t ; & l t ; / a : K e y V a l u e O f D i a g r a m O b j e c t K e y a n y T y p e z b w N T n L X & g t ; & l t ; a : K e y V a l u e O f D i a g r a m O b j e c t K e y a n y T y p e z b w N T n L X & g t ; & l t ; a : K e y & g t ; & l t ; K e y & g t ; M e a s u r e s \ A v e r a g e   o f   S Y S T E M _ E D U C _ N \ T a g I n f o \ F o r m u l a & l t ; / K e y & g t ; & l t ; / a : K e y & g t ; & l t ; a : V a l u e   i : t y p e = " M e a s u r e G r i d V i e w S t a t e I D i a g r a m T a g A d d i t i o n a l I n f o " / & g t ; & l t ; / a : K e y V a l u e O f D i a g r a m O b j e c t K e y a n y T y p e z b w N T n L X & g t ; & l t ; a : K e y V a l u e O f D i a g r a m O b j e c t K e y a n y T y p e z b w N T n L X & g t ; & l t ; a : K e y & g t ; & l t ; K e y & g t ; M e a s u r e s \ A v e r a g e   o f   S Y S T E M _ E D U C _ N \ T a g I n f o \ V a l u e & l t ; / K e y & g t ; & l t ; / a : K e y & g t ; & l t ; a : V a l u e   i : t y p e = " M e a s u r e G r i d V i e w S t a t e I D i a g r a m T a g A d d i t i o n a l I n f o " / & g t ; & l t ; / a : K e y V a l u e O f D i a g r a m O b j e c t K e y a n y T y p e z b w N T n L X & g t ; & l t ; a : K e y V a l u e O f D i a g r a m O b j e c t K e y a n y T y p e z b w N T n L X & g t ; & l t ; a : K e y & g t ; & l t ; K e y & g t ; M e a s u r e s \ S u m   o f   M E D I U M _ G O A L _ N & l t ; / K e y & g t ; & l t ; / a : K e y & g t ; & l t ; a : V a l u e   i : t y p e = " M e a s u r e G r i d N o d e V i e w S t a t e " & g t ; & l t ; C o l u m n & g t ; 1 4 6 & l t ; / C o l u m n & g t ; & l t ; L a y e d O u t & g t ; t r u e & l t ; / L a y e d O u t & g t ; & l t ; R o w & g t ; 1 & l t ; / R o w & g t ; & l t ; W a s U I I n v i s i b l e & g t ; t r u e & l t ; / W a s U I I n v i s i b l e & g t ; & l t ; / a : V a l u e & g t ; & l t ; / a : K e y V a l u e O f D i a g r a m O b j e c t K e y a n y T y p e z b w N T n L X & g t ; & l t ; a : K e y V a l u e O f D i a g r a m O b j e c t K e y a n y T y p e z b w N T n L X & g t ; & l t ; a : K e y & g t ; & l t ; K e y & g t ; M e a s u r e s \ S u m   o f   M E D I U M _ G O A L _ N \ T a g I n f o \ F o r m u l a & l t ; / K e y & g t ; & l t ; / a : K e y & g t ; & l t ; a : V a l u e   i : t y p e = " M e a s u r e G r i d V i e w S t a t e I D i a g r a m T a g A d d i t i o n a l I n f o " / & g t ; & l t ; / a : K e y V a l u e O f D i a g r a m O b j e c t K e y a n y T y p e z b w N T n L X & g t ; & l t ; a : K e y V a l u e O f D i a g r a m O b j e c t K e y a n y T y p e z b w N T n L X & g t ; & l t ; a : K e y & g t ; & l t ; K e y & g t ; M e a s u r e s \ S u m   o f   M E D I U M _ G O A L _ N \ T a g I n f o \ V a l u e & l t ; / K e y & g t ; & l t ; / a : K e y & g t ; & l t ; a : V a l u e   i : t y p e = " M e a s u r e G r i d V i e w S t a t e I D i a g r a m T a g A d d i t i o n a l I n f o " / & g t ; & l t ; / a : K e y V a l u e O f D i a g r a m O b j e c t K e y a n y T y p e z b w N T n L X & g t ; & l t ; a : K e y V a l u e O f D i a g r a m O b j e c t K e y a n y T y p e z b w N T n L X & g t ; & l t ; a : K e y & g t ; & l t ; K e y & g t ; M e a s u r e s \ A v e r a g e   o f   M E D I U M _ G O A L _ N & l t ; / K e y & g t ; & l t ; / a : K e y & g t ; & l t ; a : V a l u e   i : t y p e = " M e a s u r e G r i d N o d e V i e w S t a t e " & g t ; & l t ; C o l u m n & g t ; 1 4 6 & l t ; / C o l u m n & g t ; & l t ; L a y e d O u t & g t ; t r u e & l t ; / L a y e d O u t & g t ; & l t ; R o w & g t ; 2 & l t ; / R o w & g t ; & l t ; W a s U I I n v i s i b l e & g t ; t r u e & l t ; / W a s U I I n v i s i b l e & g t ; & l t ; / a : V a l u e & g t ; & l t ; / a : K e y V a l u e O f D i a g r a m O b j e c t K e y a n y T y p e z b w N T n L X & g t ; & l t ; a : K e y V a l u e O f D i a g r a m O b j e c t K e y a n y T y p e z b w N T n L X & g t ; & l t ; a : K e y & g t ; & l t ; K e y & g t ; M e a s u r e s \ A v e r a g e   o f   M E D I U M _ G O A L _ N \ T a g I n f o \ F o r m u l a & l t ; / K e y & g t ; & l t ; / a : K e y & g t ; & l t ; a : V a l u e   i : t y p e = " M e a s u r e G r i d V i e w S t a t e I D i a g r a m T a g A d d i t i o n a l I n f o " / & g t ; & l t ; / a : K e y V a l u e O f D i a g r a m O b j e c t K e y a n y T y p e z b w N T n L X & g t ; & l t ; a : K e y V a l u e O f D i a g r a m O b j e c t K e y a n y T y p e z b w N T n L X & g t ; & l t ; a : K e y & g t ; & l t ; K e y & g t ; M e a s u r e s \ A v e r a g e   o f   M E D I U M _ G O A L _ N \ T a g I n f o \ V a l u e & l t ; / K e y & g t ; & l t ; / a : K e y & g t ; & l t ; a : V a l u e   i : t y p e = " M e a s u r e G r i d V i e w S t a t e I D i a g r a m T a g A d d i t i o n a l I n f o " / & g t ; & l t ; / a : K e y V a l u e O f D i a g r a m O b j e c t K e y a n y T y p e z b w N T n L X & g t ; & l t ; a : K e y V a l u e O f D i a g r a m O b j e c t K e y a n y T y p e z b w N T n L X & g t ; & l t ; a : K e y & g t ; & l t ; K e y & g t ; M e a s u r e s \ S u m   o f   S Y S T E M _ G O A L _ N & l t ; / K e y & g t ; & l t ; / a : K e y & g t ; & l t ; a : V a l u e   i : t y p e = " M e a s u r e G r i d N o d e V i e w S t a t e " & g t ; & l t ; C o l u m n & g t ; 1 9 5 & l t ; / C o l u m n & g t ; & l t ; L a y e d O u t & g t ; t r u e & l t ; / L a y e d O u t & g t ; & l t ; W a s U I I n v i s i b l e & g t ; t r u e & l t ; / W a s U I I n v i s i b l e & g t ; & l t ; / a : V a l u e & g t ; & l t ; / a : K e y V a l u e O f D i a g r a m O b j e c t K e y a n y T y p e z b w N T n L X & g t ; & l t ; a : K e y V a l u e O f D i a g r a m O b j e c t K e y a n y T y p e z b w N T n L X & g t ; & l t ; a : K e y & g t ; & l t ; K e y & g t ; M e a s u r e s \ S u m   o f   S Y S T E M _ G O A L _ N \ T a g I n f o \ F o r m u l a & l t ; / K e y & g t ; & l t ; / a : K e y & g t ; & l t ; a : V a l u e   i : t y p e = " M e a s u r e G r i d V i e w S t a t e I D i a g r a m T a g A d d i t i o n a l I n f o " / & g t ; & l t ; / a : K e y V a l u e O f D i a g r a m O b j e c t K e y a n y T y p e z b w N T n L X & g t ; & l t ; a : K e y V a l u e O f D i a g r a m O b j e c t K e y a n y T y p e z b w N T n L X & g t ; & l t ; a : K e y & g t ; & l t ; K e y & g t ; M e a s u r e s \ S u m   o f   S Y S T E M _ G O A L _ N \ T a g I n f o \ V a l u e & l t ; / K e y & g t ; & l t ; / a : K e y & g t ; & l t ; a : V a l u e   i : t y p e = " M e a s u r e G r i d V i e w S t a t e I D i a g r a m T a g A d d i t i o n a l I n f o " / & g t ; & l t ; / a : K e y V a l u e O f D i a g r a m O b j e c t K e y a n y T y p e z b w N T n L X & g t ; & l t ; a : K e y V a l u e O f D i a g r a m O b j e c t K e y a n y T y p e z b w N T n L X & g t ; & l t ; a : K e y & g t ; & l t ; K e y & g t ; M e a s u r e s \ A v e r a g e   o f   S Y S T E M _ G O A L _ N & l t ; / K e y & g t ; & l t ; / a : K e y & g t ; & l t ; a : V a l u e   i : t y p e = " M e a s u r e G r i d N o d e V i e w S t a t e " & g t ; & l t ; C o l u m n & g t ; 1 9 5 & l t ; / C o l u m n & g t ; & l t ; L a y e d O u t & g t ; t r u e & l t ; / L a y e d O u t & g t ; & l t ; R o w & g t ; 1 & l t ; / R o w & g t ; & l t ; W a s U I I n v i s i b l e & g t ; t r u e & l t ; / W a s U I I n v i s i b l e & g t ; & l t ; / a : V a l u e & g t ; & l t ; / a : K e y V a l u e O f D i a g r a m O b j e c t K e y a n y T y p e z b w N T n L X & g t ; & l t ; a : K e y V a l u e O f D i a g r a m O b j e c t K e y a n y T y p e z b w N T n L X & g t ; & l t ; a : K e y & g t ; & l t ; K e y & g t ; M e a s u r e s \ A v e r a g e   o f   S Y S T E M _ G O A L _ N \ T a g I n f o \ F o r m u l a & l t ; / K e y & g t ; & l t ; / a : K e y & g t ; & l t ; a : V a l u e   i : t y p e = " M e a s u r e G r i d V i e w S t a t e I D i a g r a m T a g A d d i t i o n a l I n f o " / & g t ; & l t ; / a : K e y V a l u e O f D i a g r a m O b j e c t K e y a n y T y p e z b w N T n L X & g t ; & l t ; a : K e y V a l u e O f D i a g r a m O b j e c t K e y a n y T y p e z b w N T n L X & g t ; & l t ; a : K e y & g t ; & l t ; K e y & g t ; M e a s u r e s \ A v e r a g e   o f   S Y S T E M _ G O A L _ N \ T a g I n f o \ V a l u e & l t ; / K e y & g t ; & l t ; / a : K e y & g t ; & l t ; a : V a l u e   i : t y p e = " M e a s u r e G r i d V i e w S t a t e I D i a g r a m T a g A d d i t i o n a l I n f o " / & g t ; & l t ; / a : K e y V a l u e O f D i a g r a m O b j e c t K e y a n y T y p e z b w N T n L X & g t ; & l t ; a : K e y V a l u e O f D i a g r a m O b j e c t K e y a n y T y p e z b w N T n L X & g t ; & l t ; a : K e y & g t ; & l t ; K e y & g t ; M e a s u r e s \ S u m   o f   M C U C O D E _ G O A L _ N & l t ; / K e y & g t ; & l t ; / a : K e y & g t ; & l t ; a : V a l u e   i : t y p e = " M e a s u r e G r i d N o d e V i e w S t a t e " & g t ; & l t ; C o l u m n & g t ; 9 7 & l t ; / C o l u m n & g t ; & l t ; L a y e d O u t & g t ; t r u e & l t ; / L a y e d O u t & g t ; & l t ; R o w & g t ; 1 & l t ; / R o w & g t ; & l t ; W a s U I I n v i s i b l e & g t ; t r u e & l t ; / W a s U I I n v i s i b l e & g t ; & l t ; / a : V a l u e & g t ; & l t ; / a : K e y V a l u e O f D i a g r a m O b j e c t K e y a n y T y p e z b w N T n L X & g t ; & l t ; a : K e y V a l u e O f D i a g r a m O b j e c t K e y a n y T y p e z b w N T n L X & g t ; & l t ; a : K e y & g t ; & l t ; K e y & g t ; M e a s u r e s \ S u m   o f   M C U C O D E _ G O A L _ N \ T a g I n f o \ F o r m u l a & l t ; / K e y & g t ; & l t ; / a : K e y & g t ; & l t ; a : V a l u e   i : t y p e = " M e a s u r e G r i d V i e w S t a t e I D i a g r a m T a g A d d i t i o n a l I n f o " / & g t ; & l t ; / a : K e y V a l u e O f D i a g r a m O b j e c t K e y a n y T y p e z b w N T n L X & g t ; & l t ; a : K e y V a l u e O f D i a g r a m O b j e c t K e y a n y T y p e z b w N T n L X & g t ; & l t ; a : K e y & g t ; & l t ; K e y & g t ; M e a s u r e s \ S u m   o f   M C U C O D E _ G O A L _ N \ T a g I n f o \ V a l u e & l t ; / K e y & g t ; & l t ; / a : K e y & g t ; & l t ; a : V a l u e   i : t y p e = " M e a s u r e G r i d V i e w S t a t e I D i a g r a m T a g A d d i t i o n a l I n f o " / & g t ; & l t ; / a : K e y V a l u e O f D i a g r a m O b j e c t K e y a n y T y p e z b w N T n L X & g t ; & l t ; a : K e y V a l u e O f D i a g r a m O b j e c t K e y a n y T y p e z b w N T n L X & g t ; & l t ; a : K e y & g t ; & l t ; K e y & g t ; M e a s u r e s \ A v e r a g e   o f   M C U C O D E _ G O A L _ N & l t ; / K e y & g t ; & l t ; / a : K e y & g t ; & l t ; a : V a l u e   i : t y p e = " M e a s u r e G r i d N o d e V i e w S t a t e " & g t ; & l t ; C o l u m n & g t ; 9 7 & l t ; / C o l u m n & g t ; & l t ; L a y e d O u t & g t ; t r u e & l t ; / L a y e d O u t & g t ; & l t ; R o w & g t ; 2 & l t ; / R o w & g t ; & l t ; W a s U I I n v i s i b l e & g t ; t r u e & l t ; / W a s U I I n v i s i b l e & g t ; & l t ; / a : V a l u e & g t ; & l t ; / a : K e y V a l u e O f D i a g r a m O b j e c t K e y a n y T y p e z b w N T n L X & g t ; & l t ; a : K e y V a l u e O f D i a g r a m O b j e c t K e y a n y T y p e z b w N T n L X & g t ; & l t ; a : K e y & g t ; & l t ; K e y & g t ; M e a s u r e s \ A v e r a g e   o f   M C U C O D E _ G O A L _ N \ T a g I n f o \ F o r m u l a & l t ; / K e y & g t ; & l t ; / a : K e y & g t ; & l t ; a : V a l u e   i : t y p e = " M e a s u r e G r i d V i e w S t a t e I D i a g r a m T a g A d d i t i o n a l I n f o " / & g t ; & l t ; / a : K e y V a l u e O f D i a g r a m O b j e c t K e y a n y T y p e z b w N T n L X & g t ; & l t ; a : K e y V a l u e O f D i a g r a m O b j e c t K e y a n y T y p e z b w N T n L X & g t ; & l t ; a : K e y & g t ; & l t ; K e y & g t ; M e a s u r e s \ A v e r a g e   o f   M C U C O D E _ G O A L _ N \ T a g I n f o \ V a l u e & l t ; / K e y & g t ; & l t ; / a : K e y & g t ; & l t ; a : V a l u e   i : t y p e = " M e a s u r e G r i d V i e w S t a t e I D i a g r a m T a g A d d i t i o n a l I n f o " / & g t ; & l t ; / a : K e y V a l u e O f D i a g r a m O b j e c t K e y a n y T y p e z b w N T n L X & g t ; & l t ; a : K e y V a l u e O f D i a g r a m O b j e c t K e y a n y T y p e z b w N T n L X & g t ; & l t ; a : K e y & g t ; & l t ; K e y & g t ; M e a s u r e s \ S u m   o f   M E D I U M _ I N T L _ N & l t ; / K e y & g t ; & l t ; / a : K e y & g t ; & l t ; a : V a l u e   i : t y p e = " M e a s u r e G r i d N o d e V i e w S t a t e " & g t ; & l t ; C o l u m n & g t ; 1 5 4 & l t ; / C o l u m n & g t ; & l t ; L a y e d O u t & g t ; t r u e & l t ; / L a y e d O u t & g t ; & l t ; W a s U I I n v i s i b l e & g t ; t r u e & l t ; / W a s U I I n v i s i b l e & g t ; & l t ; / a : V a l u e & g t ; & l t ; / a : K e y V a l u e O f D i a g r a m O b j e c t K e y a n y T y p e z b w N T n L X & g t ; & l t ; a : K e y V a l u e O f D i a g r a m O b j e c t K e y a n y T y p e z b w N T n L X & g t ; & l t ; a : K e y & g t ; & l t ; K e y & g t ; M e a s u r e s \ S u m   o f   M E D I U M _ I N T L _ N \ T a g I n f o \ F o r m u l a & l t ; / K e y & g t ; & l t ; / a : K e y & g t ; & l t ; a : V a l u e   i : t y p e = " M e a s u r e G r i d V i e w S t a t e I D i a g r a m T a g A d d i t i o n a l I n f o " / & g t ; & l t ; / a : K e y V a l u e O f D i a g r a m O b j e c t K e y a n y T y p e z b w N T n L X & g t ; & l t ; a : K e y V a l u e O f D i a g r a m O b j e c t K e y a n y T y p e z b w N T n L X & g t ; & l t ; a : K e y & g t ; & l t ; K e y & g t ; M e a s u r e s \ S u m   o f   M E D I U M _ I N T L _ N \ T a g I n f o \ V a l u e & l t ; / K e y & g t ; & l t ; / a : K e y & g t ; & l t ; a : V a l u e   i : t y p e = " M e a s u r e G r i d V i e w S t a t e I D i a g r a m T a g A d d i t i o n a l I n f o " / & g t ; & l t ; / a : K e y V a l u e O f D i a g r a m O b j e c t K e y a n y T y p e z b w N T n L X & g t ; & l t ; a : K e y V a l u e O f D i a g r a m O b j e c t K e y a n y T y p e z b w N T n L X & g t ; & l t ; a : K e y & g t ; & l t ; K e y & g t ; M e a s u r e s \ A v e r a g e   o f   M E D I U M _ I N T L _ N & l t ; / K e y & g t ; & l t ; / a : K e y & g t ; & l t ; a : V a l u e   i : t y p e = " M e a s u r e G r i d N o d e V i e w S t a t e " & g t ; & l t ; C o l u m n & g t ; 1 5 4 & l t ; / C o l u m n & g t ; & l t ; L a y e d O u t & g t ; t r u e & l t ; / L a y e d O u t & g t ; & l t ; R o w & g t ; 1 & l t ; / R o w & g t ; & l t ; W a s U I I n v i s i b l e & g t ; t r u e & l t ; / W a s U I I n v i s i b l e & g t ; & l t ; / a : V a l u e & g t ; & l t ; / a : K e y V a l u e O f D i a g r a m O b j e c t K e y a n y T y p e z b w N T n L X & g t ; & l t ; a : K e y V a l u e O f D i a g r a m O b j e c t K e y a n y T y p e z b w N T n L X & g t ; & l t ; a : K e y & g t ; & l t ; K e y & g t ; M e a s u r e s \ A v e r a g e   o f   M E D I U M _ I N T L _ N \ T a g I n f o \ F o r m u l a & l t ; / K e y & g t ; & l t ; / a : K e y & g t ; & l t ; a : V a l u e   i : t y p e = " M e a s u r e G r i d V i e w S t a t e I D i a g r a m T a g A d d i t i o n a l I n f o " / & g t ; & l t ; / a : K e y V a l u e O f D i a g r a m O b j e c t K e y a n y T y p e z b w N T n L X & g t ; & l t ; a : K e y V a l u e O f D i a g r a m O b j e c t K e y a n y T y p e z b w N T n L X & g t ; & l t ; a : K e y & g t ; & l t ; K e y & g t ; M e a s u r e s \ A v e r a g e   o f   M E D I U M _ I N T L _ N \ T a g I n f o \ V a l u e & l t ; / K e y & g t ; & l t ; / a : K e y & g t ; & l t ; a : V a l u e   i : t y p e = " M e a s u r e G r i d V i e w S t a t e I D i a g r a m T a g A d d i t i o n a l I n f o " / & g t ; & l t ; / a : K e y V a l u e O f D i a g r a m O b j e c t K e y a n y T y p e z b w N T n L X & g t ; & l t ; a : K e y V a l u e O f D i a g r a m O b j e c t K e y a n y T y p e z b w N T n L X & g t ; & l t ; a : K e y & g t ; & l t ; K e y & g t ; M e a s u r e s \ S u m   o f   S Y S T E M _ I N T L _ N & l t ; / K e y & g t ; & l t ; / a : K e y & g t ; & l t ; a : V a l u e   i : t y p e = " M e a s u r e G r i d N o d e V i e w S t a t e " & g t ; & l t ; C o l u m n & g t ; 2 0 3 & l t ; / C o l u m n & g t ; & l t ; L a y e d O u t & g t ; t r u e & l t ; / L a y e d O u t & g t ; & l t ; W a s U I I n v i s i b l e & g t ; t r u e & l t ; / W a s U I I n v i s i b l e & g t ; & l t ; / a : V a l u e & g t ; & l t ; / a : K e y V a l u e O f D i a g r a m O b j e c t K e y a n y T y p e z b w N T n L X & g t ; & l t ; a : K e y V a l u e O f D i a g r a m O b j e c t K e y a n y T y p e z b w N T n L X & g t ; & l t ; a : K e y & g t ; & l t ; K e y & g t ; M e a s u r e s \ S u m   o f   S Y S T E M _ I N T L _ N \ T a g I n f o \ F o r m u l a & l t ; / K e y & g t ; & l t ; / a : K e y & g t ; & l t ; a : V a l u e   i : t y p e = " M e a s u r e G r i d V i e w S t a t e I D i a g r a m T a g A d d i t i o n a l I n f o " / & g t ; & l t ; / a : K e y V a l u e O f D i a g r a m O b j e c t K e y a n y T y p e z b w N T n L X & g t ; & l t ; a : K e y V a l u e O f D i a g r a m O b j e c t K e y a n y T y p e z b w N T n L X & g t ; & l t ; a : K e y & g t ; & l t ; K e y & g t ; M e a s u r e s \ S u m   o f   S Y S T E M _ I N T L _ N \ T a g I n f o \ V a l u e & l t ; / K e y & g t ; & l t ; / a : K e y & g t ; & l t ; a : V a l u e   i : t y p e = " M e a s u r e G r i d V i e w S t a t e I D i a g r a m T a g A d d i t i o n a l I n f o " / & g t ; & l t ; / a : K e y V a l u e O f D i a g r a m O b j e c t K e y a n y T y p e z b w N T n L X & g t ; & l t ; a : K e y V a l u e O f D i a g r a m O b j e c t K e y a n y T y p e z b w N T n L X & g t ; & l t ; a : K e y & g t ; & l t ; K e y & g t ; M e a s u r e s \ A v e r a g e   o f   S Y S T E M _ I N T L _ N & l t ; / K e y & g t ; & l t ; / a : K e y & g t ; & l t ; a : V a l u e   i : t y p e = " M e a s u r e G r i d N o d e V i e w S t a t e " & g t ; & l t ; C o l u m n & g t ; 2 0 3 & l t ; / C o l u m n & g t ; & l t ; L a y e d O u t & g t ; t r u e & l t ; / L a y e d O u t & g t ; & l t ; R o w & g t ; 1 & l t ; / R o w & g t ; & l t ; W a s U I I n v i s i b l e & g t ; t r u e & l t ; / W a s U I I n v i s i b l e & g t ; & l t ; / a : V a l u e & g t ; & l t ; / a : K e y V a l u e O f D i a g r a m O b j e c t K e y a n y T y p e z b w N T n L X & g t ; & l t ; a : K e y V a l u e O f D i a g r a m O b j e c t K e y a n y T y p e z b w N T n L X & g t ; & l t ; a : K e y & g t ; & l t ; K e y & g t ; M e a s u r e s \ A v e r a g e   o f   S Y S T E M _ I N T L _ N \ T a g I n f o \ F o r m u l a & l t ; / K e y & g t ; & l t ; / a : K e y & g t ; & l t ; a : V a l u e   i : t y p e = " M e a s u r e G r i d V i e w S t a t e I D i a g r a m T a g A d d i t i o n a l I n f o " / & g t ; & l t ; / a : K e y V a l u e O f D i a g r a m O b j e c t K e y a n y T y p e z b w N T n L X & g t ; & l t ; a : K e y V a l u e O f D i a g r a m O b j e c t K e y a n y T y p e z b w N T n L X & g t ; & l t ; a : K e y & g t ; & l t ; K e y & g t ; M e a s u r e s \ A v e r a g e   o f   S Y S T E M _ I N T L _ N \ T a g I n f o \ V a l u e & l t ; / K e y & g t ; & l t ; / a : K e y & g t ; & l t ; a : V a l u e   i : t y p e = " M e a s u r e G r i d V i e w S t a t e I D i a g r a m T a g A d d i t i o n a l I n f o " / & g t ; & l t ; / a : K e y V a l u e O f D i a g r a m O b j e c t K e y a n y T y p e z b w N T n L X & g t ; & l t ; a : K e y V a l u e O f D i a g r a m O b j e c t K e y a n y T y p e z b w N T n L X & g t ; & l t ; a : K e y & g t ; & l t ; K e y & g t ; M e a s u r e s \ S u m   o f   M C U C O D E _ I N T L _ N & l t ; / K e y & g t ; & l t ; / a : K e y & g t ; & l t ; a : V a l u e   i : t y p e = " M e a s u r e G r i d N o d e V i e w S t a t e " & g t ; & l t ; C o l u m n & g t ; 1 0 5 & l t ; / C o l u m n & g t ; & l t ; L a y e d O u t & g t ; t r u e & l t ; / L a y e d O u t & g t ; & l t ; R o w & g t ; 1 & l t ; / R o w & g t ; & l t ; W a s U I I n v i s i b l e & g t ; t r u e & l t ; / W a s U I I n v i s i b l e & g t ; & l t ; / a : V a l u e & g t ; & l t ; / a : K e y V a l u e O f D i a g r a m O b j e c t K e y a n y T y p e z b w N T n L X & g t ; & l t ; a : K e y V a l u e O f D i a g r a m O b j e c t K e y a n y T y p e z b w N T n L X & g t ; & l t ; a : K e y & g t ; & l t ; K e y & g t ; M e a s u r e s \ S u m   o f   M C U C O D E _ I N T L _ N \ T a g I n f o \ F o r m u l a & l t ; / K e y & g t ; & l t ; / a : K e y & g t ; & l t ; a : V a l u e   i : t y p e = " M e a s u r e G r i d V i e w S t a t e I D i a g r a m T a g A d d i t i o n a l I n f o " / & g t ; & l t ; / a : K e y V a l u e O f D i a g r a m O b j e c t K e y a n y T y p e z b w N T n L X & g t ; & l t ; a : K e y V a l u e O f D i a g r a m O b j e c t K e y a n y T y p e z b w N T n L X & g t ; & l t ; a : K e y & g t ; & l t ; K e y & g t ; M e a s u r e s \ S u m   o f   M C U C O D E _ I N T L _ N \ T a g I n f o \ V a l u e & l t ; / K e y & g t ; & l t ; / a : K e y & g t ; & l t ; a : V a l u e   i : t y p e = " M e a s u r e G r i d V i e w S t a t e I D i a g r a m T a g A d d i t i o n a l I n f o " / & g t ; & l t ; / a : K e y V a l u e O f D i a g r a m O b j e c t K e y a n y T y p e z b w N T n L X & g t ; & l t ; a : K e y V a l u e O f D i a g r a m O b j e c t K e y a n y T y p e z b w N T n L X & g t ; & l t ; a : K e y & g t ; & l t ; K e y & g t ; M e a s u r e s \ A v e r a g e   o f   M C U C O D E _ I N T L _ N & l t ; / K e y & g t ; & l t ; / a : K e y & g t ; & l t ; a : V a l u e   i : t y p e = " M e a s u r e G r i d N o d e V i e w S t a t e " & g t ; & l t ; C o l u m n & g t ; 1 0 5 & l t ; / C o l u m n & g t ; & l t ; L a y e d O u t & g t ; t r u e & l t ; / L a y e d O u t & g t ; & l t ; R o w & g t ; 2 & l t ; / R o w & g t ; & l t ; W a s U I I n v i s i b l e & g t ; t r u e & l t ; / W a s U I I n v i s i b l e & g t ; & l t ; / a : V a l u e & g t ; & l t ; / a : K e y V a l u e O f D i a g r a m O b j e c t K e y a n y T y p e z b w N T n L X & g t ; & l t ; a : K e y V a l u e O f D i a g r a m O b j e c t K e y a n y T y p e z b w N T n L X & g t ; & l t ; a : K e y & g t ; & l t ; K e y & g t ; M e a s u r e s \ A v e r a g e   o f   M C U C O D E _ I N T L _ N \ T a g I n f o \ F o r m u l a & l t ; / K e y & g t ; & l t ; / a : K e y & g t ; & l t ; a : V a l u e   i : t y p e = " M e a s u r e G r i d V i e w S t a t e I D i a g r a m T a g A d d i t i o n a l I n f o " / & g t ; & l t ; / a : K e y V a l u e O f D i a g r a m O b j e c t K e y a n y T y p e z b w N T n L X & g t ; & l t ; a : K e y V a l u e O f D i a g r a m O b j e c t K e y a n y T y p e z b w N T n L X & g t ; & l t ; a : K e y & g t ; & l t ; K e y & g t ; M e a s u r e s \ A v e r a g e   o f   M C U C O D E _ I N T L _ N \ T a g I n f o \ V a l u e & l t ; / K e y & g t ; & l t ; / a : K e y & g t ; & l t ; a : V a l u e   i : t y p e = " M e a s u r e G r i d V i e w S t a t e I D i a g r a m T a g A d d i t i o n a l I n f o " / & g t ; & l t ; / a : K e y V a l u e O f D i a g r a m O b j e c t K e y a n y T y p e z b w N T n L X & g t ; & l t ; a : K e y V a l u e O f D i a g r a m O b j e c t K e y a n y T y p e z b w N T n L X & g t ; & l t ; a : K e y & g t ; & l t ; K e y & g t ; M e a s u r e s \ S u m   o f   M E D I U M _ F G E N _ N & l t ; / K e y & g t ; & l t ; / a : K e y & g t ; & l t ; a : V a l u e   i : t y p e = " M e a s u r e G r i d N o d e V i e w S t a t e " & g t ; & l t ; C o l u m n & g t ; 1 5 7 & l t ; / C o l u m n & g t ; & l t ; L a y e d O u t & g t ; t r u e & l t ; / L a y e d O u t & g t ; & l t ; W a s U I I n v i s i b l e & g t ; t r u e & l t ; / W a s U I I n v i s i b l e & g t ; & l t ; / a : V a l u e & g t ; & l t ; / a : K e y V a l u e O f D i a g r a m O b j e c t K e y a n y T y p e z b w N T n L X & g t ; & l t ; a : K e y V a l u e O f D i a g r a m O b j e c t K e y a n y T y p e z b w N T n L X & g t ; & l t ; a : K e y & g t ; & l t ; K e y & g t ; M e a s u r e s \ S u m   o f   M E D I U M _ F G E N _ N \ T a g I n f o \ F o r m u l a & l t ; / K e y & g t ; & l t ; / a : K e y & g t ; & l t ; a : V a l u e   i : t y p e = " M e a s u r e G r i d V i e w S t a t e I D i a g r a m T a g A d d i t i o n a l I n f o " / & g t ; & l t ; / a : K e y V a l u e O f D i a g r a m O b j e c t K e y a n y T y p e z b w N T n L X & g t ; & l t ; a : K e y V a l u e O f D i a g r a m O b j e c t K e y a n y T y p e z b w N T n L X & g t ; & l t ; a : K e y & g t ; & l t ; K e y & g t ; M e a s u r e s \ S u m   o f   M E D I U M _ F G E N _ N \ T a g I n f o \ V a l u e & l t ; / K e y & g t ; & l t ; / a : K e y & g t ; & l t ; a : V a l u e   i : t y p e = " M e a s u r e G r i d V i e w S t a t e I D i a g r a m T a g A d d i t i o n a l I n f o " / & g t ; & l t ; / a : K e y V a l u e O f D i a g r a m O b j e c t K e y a n y T y p e z b w N T n L X & g t ; & l t ; a : K e y V a l u e O f D i a g r a m O b j e c t K e y a n y T y p e z b w N T n L X & g t ; & l t ; a : K e y & g t ; & l t ; K e y & g t ; M e a s u r e s \ A v e r a g e   o f   M E D I U M _ F G E N _ N & l t ; / K e y & g t ; & l t ; / a : K e y & g t ; & l t ; a : V a l u e   i : t y p e = " M e a s u r e G r i d N o d e V i e w S t a t e " & g t ; & l t ; C o l u m n & g t ; 1 5 7 & l t ; / C o l u m n & g t ; & l t ; L a y e d O u t & g t ; t r u e & l t ; / L a y e d O u t & g t ; & l t ; R o w & g t ; 1 & l t ; / R o w & g t ; & l t ; W a s U I I n v i s i b l e & g t ; t r u e & l t ; / W a s U I I n v i s i b l e & g t ; & l t ; / a : V a l u e & g t ; & l t ; / a : K e y V a l u e O f D i a g r a m O b j e c t K e y a n y T y p e z b w N T n L X & g t ; & l t ; a : K e y V a l u e O f D i a g r a m O b j e c t K e y a n y T y p e z b w N T n L X & g t ; & l t ; a : K e y & g t ; & l t ; K e y & g t ; M e a s u r e s \ A v e r a g e   o f   M E D I U M _ F G E N _ N \ T a g I n f o \ F o r m u l a & l t ; / K e y & g t ; & l t ; / a : K e y & g t ; & l t ; a : V a l u e   i : t y p e = " M e a s u r e G r i d V i e w S t a t e I D i a g r a m T a g A d d i t i o n a l I n f o " / & g t ; & l t ; / a : K e y V a l u e O f D i a g r a m O b j e c t K e y a n y T y p e z b w N T n L X & g t ; & l t ; a : K e y V a l u e O f D i a g r a m O b j e c t K e y a n y T y p e z b w N T n L X & g t ; & l t ; a : K e y & g t ; & l t ; K e y & g t ; M e a s u r e s \ A v e r a g e   o f   M E D I U M _ F G E N _ N \ T a g I n f o \ V a l u e & l t ; / K e y & g t ; & l t ; / a : K e y & g t ; & l t ; a : V a l u e   i : t y p e = " M e a s u r e G r i d V i e w S t a t e I D i a g r a m T a g A d d i t i o n a l I n f o " / & g t ; & l t ; / a : K e y V a l u e O f D i a g r a m O b j e c t K e y a n y T y p e z b w N T n L X & g t ; & l t ; a : K e y V a l u e O f D i a g r a m O b j e c t K e y a n y T y p e z b w N T n L X & g t ; & l t ; a : K e y & g t ; & l t ; K e y & g t ; M e a s u r e s \ S u m   o f   S Y S T E M _ F G E N _ N & l t ; / K e y & g t ; & l t ; / a : K e y & g t ; & l t ; a : V a l u e   i : t y p e = " M e a s u r e G r i d N o d e V i e w S t a t e " & g t ; & l t ; C o l u m n & g t ; 2 0 6 & l t ; / C o l u m n & g t ; & l t ; L a y e d O u t & g t ; t r u e & l t ; / L a y e d O u t & g t ; & l t ; W a s U I I n v i s i b l e & g t ; t r u e & l t ; / W a s U I I n v i s i b l e & g t ; & l t ; / a : V a l u e & g t ; & l t ; / a : K e y V a l u e O f D i a g r a m O b j e c t K e y a n y T y p e z b w N T n L X & g t ; & l t ; a : K e y V a l u e O f D i a g r a m O b j e c t K e y a n y T y p e z b w N T n L X & g t ; & l t ; a : K e y & g t ; & l t ; K e y & g t ; M e a s u r e s \ S u m   o f   S Y S T E M _ F G E N _ N \ T a g I n f o \ F o r m u l a & l t ; / K e y & g t ; & l t ; / a : K e y & g t ; & l t ; a : V a l u e   i : t y p e = " M e a s u r e G r i d V i e w S t a t e I D i a g r a m T a g A d d i t i o n a l I n f o " / & g t ; & l t ; / a : K e y V a l u e O f D i a g r a m O b j e c t K e y a n y T y p e z b w N T n L X & g t ; & l t ; a : K e y V a l u e O f D i a g r a m O b j e c t K e y a n y T y p e z b w N T n L X & g t ; & l t ; a : K e y & g t ; & l t ; K e y & g t ; M e a s u r e s \ S u m   o f   S Y S T E M _ F G E N _ N \ T a g I n f o \ V a l u e & l t ; / K e y & g t ; & l t ; / a : K e y & g t ; & l t ; a : V a l u e   i : t y p e = " M e a s u r e G r i d V i e w S t a t e I D i a g r a m T a g A d d i t i o n a l I n f o " / & g t ; & l t ; / a : K e y V a l u e O f D i a g r a m O b j e c t K e y a n y T y p e z b w N T n L X & g t ; & l t ; a : K e y V a l u e O f D i a g r a m O b j e c t K e y a n y T y p e z b w N T n L X & g t ; & l t ; a : K e y & g t ; & l t ; K e y & g t ; M e a s u r e s \ A v e r a g e   o f   S Y S T E M _ F G E N _ N & l t ; / K e y & g t ; & l t ; / a : K e y & g t ; & l t ; a : V a l u e   i : t y p e = " M e a s u r e G r i d N o d e V i e w S t a t e " & g t ; & l t ; C o l u m n & g t ; 2 0 6 & l t ; / C o l u m n & g t ; & l t ; L a y e d O u t & g t ; t r u e & l t ; / L a y e d O u t & g t ; & l t ; R o w & g t ; 1 & l t ; / R o w & g t ; & l t ; W a s U I I n v i s i b l e & g t ; t r u e & l t ; / W a s U I I n v i s i b l e & g t ; & l t ; / a : V a l u e & g t ; & l t ; / a : K e y V a l u e O f D i a g r a m O b j e c t K e y a n y T y p e z b w N T n L X & g t ; & l t ; a : K e y V a l u e O f D i a g r a m O b j e c t K e y a n y T y p e z b w N T n L X & g t ; & l t ; a : K e y & g t ; & l t ; K e y & g t ; M e a s u r e s \ A v e r a g e   o f   S Y S T E M _ F G E N _ N \ T a g I n f o \ F o r m u l a & l t ; / K e y & g t ; & l t ; / a : K e y & g t ; & l t ; a : V a l u e   i : t y p e = " M e a s u r e G r i d V i e w S t a t e I D i a g r a m T a g A d d i t i o n a l I n f o " / & g t ; & l t ; / a : K e y V a l u e O f D i a g r a m O b j e c t K e y a n y T y p e z b w N T n L X & g t ; & l t ; a : K e y V a l u e O f D i a g r a m O b j e c t K e y a n y T y p e z b w N T n L X & g t ; & l t ; a : K e y & g t ; & l t ; K e y & g t ; M e a s u r e s \ A v e r a g e   o f   S Y S T E M _ F G E N _ N \ T a g I n f o \ V a l u e & l t ; / K e y & g t ; & l t ; / a : K e y & g t ; & l t ; a : V a l u e   i : t y p e = " M e a s u r e G r i d V i e w S t a t e I D i a g r a m T a g A d d i t i o n a l I n f o " / & g t ; & l t ; / a : K e y V a l u e O f D i a g r a m O b j e c t K e y a n y T y p e z b w N T n L X & g t ; & l t ; a : K e y V a l u e O f D i a g r a m O b j e c t K e y a n y T y p e z b w N T n L X & g t ; & l t ; a : K e y & g t ; & l t ; K e y & g t ; M e a s u r e s \ S u m   o f   M C U C O D E _ F G E N _ N & l t ; / K e y & g t ; & l t ; / a : K e y & g t ; & l t ; a : V a l u e   i : t y p e = " M e a s u r e G r i d N o d e V i e w S t a t e " & g t ; & l t ; C o l u m n & g t ; 1 0 8 & l t ; / C o l u m n & g t ; & l t ; L a y e d O u t & g t ; t r u e & l t ; / L a y e d O u t & g t ; & l t ; R o w & g t ; 1 & l t ; / R o w & g t ; & l t ; W a s U I I n v i s i b l e & g t ; t r u e & l t ; / W a s U I I n v i s i b l e & g t ; & l t ; / a : V a l u e & g t ; & l t ; / a : K e y V a l u e O f D i a g r a m O b j e c t K e y a n y T y p e z b w N T n L X & g t ; & l t ; a : K e y V a l u e O f D i a g r a m O b j e c t K e y a n y T y p e z b w N T n L X & g t ; & l t ; a : K e y & g t ; & l t ; K e y & g t ; M e a s u r e s \ S u m   o f   M C U C O D E _ F G E N _ N \ T a g I n f o \ F o r m u l a & l t ; / K e y & g t ; & l t ; / a : K e y & g t ; & l t ; a : V a l u e   i : t y p e = " M e a s u r e G r i d V i e w S t a t e I D i a g r a m T a g A d d i t i o n a l I n f o " / & g t ; & l t ; / a : K e y V a l u e O f D i a g r a m O b j e c t K e y a n y T y p e z b w N T n L X & g t ; & l t ; a : K e y V a l u e O f D i a g r a m O b j e c t K e y a n y T y p e z b w N T n L X & g t ; & l t ; a : K e y & g t ; & l t ; K e y & g t ; M e a s u r e s \ S u m   o f   M C U C O D E _ F G E N _ N \ T a g I n f o \ V a l u e & l t ; / K e y & g t ; & l t ; / a : K e y & g t ; & l t ; a : V a l u e   i : t y p e = " M e a s u r e G r i d V i e w S t a t e I D i a g r a m T a g A d d i t i o n a l I n f o " / & g t ; & l t ; / a : K e y V a l u e O f D i a g r a m O b j e c t K e y a n y T y p e z b w N T n L X & g t ; & l t ; a : K e y V a l u e O f D i a g r a m O b j e c t K e y a n y T y p e z b w N T n L X & g t ; & l t ; a : K e y & g t ; & l t ; K e y & g t ; M e a s u r e s \ A v e r a g e   o f   M C U C O D E _ F G E N _ N & l t ; / K e y & g t ; & l t ; / a : K e y & g t ; & l t ; a : V a l u e   i : t y p e = " M e a s u r e G r i d N o d e V i e w S t a t e " & g t ; & l t ; C o l u m n & g t ; 1 0 8 & l t ; / C o l u m n & g t ; & l t ; L a y e d O u t & g t ; t r u e & l t ; / L a y e d O u t & g t ; & l t ; R o w & g t ; 2 & l t ; / R o w & g t ; & l t ; W a s U I I n v i s i b l e & g t ; t r u e & l t ; / W a s U I I n v i s i b l e & g t ; & l t ; / a : V a l u e & g t ; & l t ; / a : K e y V a l u e O f D i a g r a m O b j e c t K e y a n y T y p e z b w N T n L X & g t ; & l t ; a : K e y V a l u e O f D i a g r a m O b j e c t K e y a n y T y p e z b w N T n L X & g t ; & l t ; a : K e y & g t ; & l t ; K e y & g t ; M e a s u r e s \ A v e r a g e   o f   M C U C O D E _ F G E N _ N \ T a g I n f o \ F o r m u l a & l t ; / K e y & g t ; & l t ; / a : K e y & g t ; & l t ; a : V a l u e   i : t y p e = " M e a s u r e G r i d V i e w S t a t e I D i a g r a m T a g A d d i t i o n a l I n f o " / & g t ; & l t ; / a : K e y V a l u e O f D i a g r a m O b j e c t K e y a n y T y p e z b w N T n L X & g t ; & l t ; a : K e y V a l u e O f D i a g r a m O b j e c t K e y a n y T y p e z b w N T n L X & g t ; & l t ; a : K e y & g t ; & l t ; K e y & g t ; M e a s u r e s \ A v e r a g e   o f   M C U C O D E _ F G E N _ N \ T a g I n f o \ V a l u e & l t ; / K e y & g t ; & l t ; / a : K e y & g t ; & l t ; a : V a l u e   i : t y p e = " M e a s u r e G r i d V i e w S t a t e I D i a g r a m T a g A d d i t i o n a l I n f o " / & g t ; & l t ; / a : K e y V a l u e O f D i a g r a m O b j e c t K e y a n y T y p e z b w N T n L X & g t ; & l t ; a : K e y V a l u e O f D i a g r a m O b j e c t K e y a n y T y p e z b w N T n L X & g t ; & l t ; a : K e y & g t ; & l t ; K e y & g t ; M e a s u r e s \ S u m   o f   M E D I U M _ D I S A B _ N & l t ; / K e y & g t ; & l t ; / a : K e y & g t ; & l t ; a : V a l u e   i : t y p e = " M e a s u r e G r i d N o d e V i e w S t a t e " & g t ; & l t ; C o l u m n & g t ; 1 6 0 & l t ; / C o l u m n & g t ; & l t ; L a y e d O u t & g t ; t r u e & l t ; / L a y e d O u t & g t ; & l t ; W a s U I I n v i s i b l e & g t ; t r u e & l t ; / W a s U I I n v i s i b l e & g t ; & l t ; / a : V a l u e & g t ; & l t ; / a : K e y V a l u e O f D i a g r a m O b j e c t K e y a n y T y p e z b w N T n L X & g t ; & l t ; a : K e y V a l u e O f D i a g r a m O b j e c t K e y a n y T y p e z b w N T n L X & g t ; & l t ; a : K e y & g t ; & l t ; K e y & g t ; M e a s u r e s \ S u m   o f   M E D I U M _ D I S A B _ N \ T a g I n f o \ F o r m u l a & l t ; / K e y & g t ; & l t ; / a : K e y & g t ; & l t ; a : V a l u e   i : t y p e = " M e a s u r e G r i d V i e w S t a t e I D i a g r a m T a g A d d i t i o n a l I n f o " / & g t ; & l t ; / a : K e y V a l u e O f D i a g r a m O b j e c t K e y a n y T y p e z b w N T n L X & g t ; & l t ; a : K e y V a l u e O f D i a g r a m O b j e c t K e y a n y T y p e z b w N T n L X & g t ; & l t ; a : K e y & g t ; & l t ; K e y & g t ; M e a s u r e s \ S u m   o f   M E D I U M _ D I S A B _ N \ T a g I n f o \ V a l u e & l t ; / K e y & g t ; & l t ; / a : K e y & g t ; & l t ; a : V a l u e   i : t y p e = " M e a s u r e G r i d V i e w S t a t e I D i a g r a m T a g A d d i t i o n a l I n f o " / & g t ; & l t ; / a : K e y V a l u e O f D i a g r a m O b j e c t K e y a n y T y p e z b w N T n L X & g t ; & l t ; a : K e y V a l u e O f D i a g r a m O b j e c t K e y a n y T y p e z b w N T n L X & g t ; & l t ; a : K e y & g t ; & l t ; K e y & g t ; M e a s u r e s \ A v e r a g e   o f   M E D I U M _ D I S A B _ N & l t ; / K e y & g t ; & l t ; / a : K e y & g t ; & l t ; a : V a l u e   i : t y p e = " M e a s u r e G r i d N o d e V i e w S t a t e " & g t ; & l t ; C o l u m n & g t ; 1 6 0 & l t ; / C o l u m n & g t ; & l t ; L a y e d O u t & g t ; t r u e & l t ; / L a y e d O u t & g t ; & l t ; R o w & g t ; 1 & l t ; / R o w & g t ; & l t ; W a s U I I n v i s i b l e & g t ; t r u e & l t ; / W a s U I I n v i s i b l e & g t ; & l t ; / a : V a l u e & g t ; & l t ; / a : K e y V a l u e O f D i a g r a m O b j e c t K e y a n y T y p e z b w N T n L X & g t ; & l t ; a : K e y V a l u e O f D i a g r a m O b j e c t K e y a n y T y p e z b w N T n L X & g t ; & l t ; a : K e y & g t ; & l t ; K e y & g t ; M e a s u r e s \ A v e r a g e   o f   M E D I U M _ D I S A B _ N \ T a g I n f o \ F o r m u l a & l t ; / K e y & g t ; & l t ; / a : K e y & g t ; & l t ; a : V a l u e   i : t y p e = " M e a s u r e G r i d V i e w S t a t e I D i a g r a m T a g A d d i t i o n a l I n f o " / & g t ; & l t ; / a : K e y V a l u e O f D i a g r a m O b j e c t K e y a n y T y p e z b w N T n L X & g t ; & l t ; a : K e y V a l u e O f D i a g r a m O b j e c t K e y a n y T y p e z b w N T n L X & g t ; & l t ; a : K e y & g t ; & l t ; K e y & g t ; M e a s u r e s \ A v e r a g e   o f   M E D I U M _ D I S A B _ N \ T a g I n f o \ V a l u e & l t ; / K e y & g t ; & l t ; / a : K e y & g t ; & l t ; a : V a l u e   i : t y p e = " M e a s u r e G r i d V i e w S t a t e I D i a g r a m T a g A d d i t i o n a l I n f o " / & g t ; & l t ; / a : K e y V a l u e O f D i a g r a m O b j e c t K e y a n y T y p e z b w N T n L X & g t ; & l t ; a : K e y V a l u e O f D i a g r a m O b j e c t K e y a n y T y p e z b w N T n L X & g t ; & l t ; a : K e y & g t ; & l t ; K e y & g t ; M e a s u r e s \ S u m   o f   S Y S T E M _ D I S A B _ N & l t ; / K e y & g t ; & l t ; / a : K e y & g t ; & l t ; a : V a l u e   i : t y p e = " M e a s u r e G r i d N o d e V i e w S t a t e " & g t ; & l t ; C o l u m n & g t ; 2 0 9 & l t ; / C o l u m n & g t ; & l t ; L a y e d O u t & g t ; t r u e & l t ; / L a y e d O u t & g t ; & l t ; W a s U I I n v i s i b l e & g t ; t r u e & l t ; / W a s U I I n v i s i b l e & g t ; & l t ; / a : V a l u e & g t ; & l t ; / a : K e y V a l u e O f D i a g r a m O b j e c t K e y a n y T y p e z b w N T n L X & g t ; & l t ; a : K e y V a l u e O f D i a g r a m O b j e c t K e y a n y T y p e z b w N T n L X & g t ; & l t ; a : K e y & g t ; & l t ; K e y & g t ; M e a s u r e s \ S u m   o f   S Y S T E M _ D I S A B _ N \ T a g I n f o \ F o r m u l a & l t ; / K e y & g t ; & l t ; / a : K e y & g t ; & l t ; a : V a l u e   i : t y p e = " M e a s u r e G r i d V i e w S t a t e I D i a g r a m T a g A d d i t i o n a l I n f o " / & g t ; & l t ; / a : K e y V a l u e O f D i a g r a m O b j e c t K e y a n y T y p e z b w N T n L X & g t ; & l t ; a : K e y V a l u e O f D i a g r a m O b j e c t K e y a n y T y p e z b w N T n L X & g t ; & l t ; a : K e y & g t ; & l t ; K e y & g t ; M e a s u r e s \ S u m   o f   S Y S T E M _ D I S A B _ N \ T a g I n f o \ V a l u e & l t ; / K e y & g t ; & l t ; / a : K e y & g t ; & l t ; a : V a l u e   i : t y p e = " M e a s u r e G r i d V i e w S t a t e I D i a g r a m T a g A d d i t i o n a l I n f o " / & g t ; & l t ; / a : K e y V a l u e O f D i a g r a m O b j e c t K e y a n y T y p e z b w N T n L X & g t ; & l t ; a : K e y V a l u e O f D i a g r a m O b j e c t K e y a n y T y p e z b w N T n L X & g t ; & l t ; a : K e y & g t ; & l t ; K e y & g t ; M e a s u r e s \ A v e r a g e   o f   S Y S T E M _ D I S A B _ N & l t ; / K e y & g t ; & l t ; / a : K e y & g t ; & l t ; a : V a l u e   i : t y p e = " M e a s u r e G r i d N o d e V i e w S t a t e " & g t ; & l t ; C o l u m n & g t ; 2 0 9 & l t ; / C o l u m n & g t ; & l t ; L a y e d O u t & g t ; t r u e & l t ; / L a y e d O u t & g t ; & l t ; R o w & g t ; 1 & l t ; / R o w & g t ; & l t ; W a s U I I n v i s i b l e & g t ; t r u e & l t ; / W a s U I I n v i s i b l e & g t ; & l t ; / a : V a l u e & g t ; & l t ; / a : K e y V a l u e O f D i a g r a m O b j e c t K e y a n y T y p e z b w N T n L X & g t ; & l t ; a : K e y V a l u e O f D i a g r a m O b j e c t K e y a n y T y p e z b w N T n L X & g t ; & l t ; a : K e y & g t ; & l t ; K e y & g t ; M e a s u r e s \ A v e r a g e   o f   S Y S T E M _ D I S A B _ N \ T a g I n f o \ F o r m u l a & l t ; / K e y & g t ; & l t ; / a : K e y & g t ; & l t ; a : V a l u e   i : t y p e = " M e a s u r e G r i d V i e w S t a t e I D i a g r a m T a g A d d i t i o n a l I n f o " / & g t ; & l t ; / a : K e y V a l u e O f D i a g r a m O b j e c t K e y a n y T y p e z b w N T n L X & g t ; & l t ; a : K e y V a l u e O f D i a g r a m O b j e c t K e y a n y T y p e z b w N T n L X & g t ; & l t ; a : K e y & g t ; & l t ; K e y & g t ; M e a s u r e s \ A v e r a g e   o f   S Y S T E M _ D I S A B _ N \ T a g I n f o \ V a l u e & l t ; / K e y & g t ; & l t ; / a : K e y & g t ; & l t ; a : V a l u e   i : t y p e = " M e a s u r e G r i d V i e w S t a t e I D i a g r a m T a g A d d i t i o n a l I n f o " / & g t ; & l t ; / a : K e y V a l u e O f D i a g r a m O b j e c t K e y a n y T y p e z b w N T n L X & g t ; & l t ; a : K e y V a l u e O f D i a g r a m O b j e c t K e y a n y T y p e z b w N T n L X & g t ; & l t ; a : K e y & g t ; & l t ; K e y & g t ; M e a s u r e s \ S u m   o f   M C U C O D E _ D I S A B _ N & l t ; / K e y & g t ; & l t ; / a : K e y & g t ; & l t ; a : V a l u e   i : t y p e = " M e a s u r e G r i d N o d e V i e w S t a t e " & g t ; & l t ; C o l u m n & g t ; 1 1 1 & l t ; / C o l u m n & g t ; & l t ; L a y e d O u t & g t ; t r u e & l t ; / L a y e d O u t & g t ; & l t ; R o w & g t ; 1 & l t ; / R o w & g t ; & l t ; W a s U I I n v i s i b l e & g t ; t r u e & l t ; / W a s U I I n v i s i b l e & g t ; & l t ; / a : V a l u e & g t ; & l t ; / a : K e y V a l u e O f D i a g r a m O b j e c t K e y a n y T y p e z b w N T n L X & g t ; & l t ; a : K e y V a l u e O f D i a g r a m O b j e c t K e y a n y T y p e z b w N T n L X & g t ; & l t ; a : K e y & g t ; & l t ; K e y & g t ; M e a s u r e s \ S u m   o f   M C U C O D E _ D I S A B _ N \ T a g I n f o \ F o r m u l a & l t ; / K e y & g t ; & l t ; / a : K e y & g t ; & l t ; a : V a l u e   i : t y p e = " M e a s u r e G r i d V i e w S t a t e I D i a g r a m T a g A d d i t i o n a l I n f o " / & g t ; & l t ; / a : K e y V a l u e O f D i a g r a m O b j e c t K e y a n y T y p e z b w N T n L X & g t ; & l t ; a : K e y V a l u e O f D i a g r a m O b j e c t K e y a n y T y p e z b w N T n L X & g t ; & l t ; a : K e y & g t ; & l t ; K e y & g t ; M e a s u r e s \ S u m   o f   M C U C O D E _ D I S A B _ N \ T a g I n f o \ V a l u e & l t ; / K e y & g t ; & l t ; / a : K e y & g t ; & l t ; a : V a l u e   i : t y p e = " M e a s u r e G r i d V i e w S t a t e I D i a g r a m T a g A d d i t i o n a l I n f o " / & g t ; & l t ; / a : K e y V a l u e O f D i a g r a m O b j e c t K e y a n y T y p e z b w N T n L X & g t ; & l t ; a : K e y V a l u e O f D i a g r a m O b j e c t K e y a n y T y p e z b w N T n L X & g t ; & l t ; a : K e y & g t ; & l t ; K e y & g t ; M e a s u r e s \ A v e r a g e   o f   M C U C O D E _ D I S A B _ N & l t ; / K e y & g t ; & l t ; / a : K e y & g t ; & l t ; a : V a l u e   i : t y p e = " M e a s u r e G r i d N o d e V i e w S t a t e " & g t ; & l t ; C o l u m n & g t ; 1 1 1 & l t ; / C o l u m n & g t ; & l t ; L a y e d O u t & g t ; t r u e & l t ; / L a y e d O u t & g t ; & l t ; R o w & g t ; 2 & l t ; / R o w & g t ; & l t ; W a s U I I n v i s i b l e & g t ; t r u e & l t ; / W a s U I I n v i s i b l e & g t ; & l t ; / a : V a l u e & g t ; & l t ; / a : K e y V a l u e O f D i a g r a m O b j e c t K e y a n y T y p e z b w N T n L X & g t ; & l t ; a : K e y V a l u e O f D i a g r a m O b j e c t K e y a n y T y p e z b w N T n L X & g t ; & l t ; a : K e y & g t ; & l t ; K e y & g t ; M e a s u r e s \ A v e r a g e   o f   M C U C O D E _ D I S A B _ N \ T a g I n f o \ F o r m u l a & l t ; / K e y & g t ; & l t ; / a : K e y & g t ; & l t ; a : V a l u e   i : t y p e = " M e a s u r e G r i d V i e w S t a t e I D i a g r a m T a g A d d i t i o n a l I n f o " / & g t ; & l t ; / a : K e y V a l u e O f D i a g r a m O b j e c t K e y a n y T y p e z b w N T n L X & g t ; & l t ; a : K e y V a l u e O f D i a g r a m O b j e c t K e y a n y T y p e z b w N T n L X & g t ; & l t ; a : K e y & g t ; & l t ; K e y & g t ; M e a s u r e s \ A v e r a g e   o f   M C U C O D E _ D I S A B _ N \ T a g I n f o \ V a l u e & l t ; / K e y & g t ; & l t ; / a : K e y & g t ; & l t ; a : V a l u e   i : t y p e = " M e a s u r e G r i d V i e w S t a t e I D i a g r a m T a g A d d i t i o n a l I n f o " / & g t ; & l t ; / a : K e y V a l u e O f D i a g r a m O b j e c t K e y a n y T y p e z b w N T n L X & g t ; & l t ; a : K e y V a l u e O f D i a g r a m O b j e c t K e y a n y T y p e z b w N T n L X & g t ; & l t ; a : K e y & g t ; & l t ; K e y & g t ; M e a s u r e s \ S u m   o f   M E D I U M _ A B O R _ N & l t ; / K e y & g t ; & l t ; / a : K e y & g t ; & l t ; a : V a l u e   i : t y p e = " M e a s u r e G r i d N o d e V i e w S t a t e " & g t ; & l t ; C o l u m n & g t ; 1 6 4 & l t ; / C o l u m n & g t ; & l t ; L a y e d O u t & g t ; t r u e & l t ; / L a y e d O u t & g t ; & l t ; W a s U I I n v i s i b l e & g t ; t r u e & l t ; / W a s U I I n v i s i b l e & g t ; & l t ; / a : V a l u e & g t ; & l t ; / a : K e y V a l u e O f D i a g r a m O b j e c t K e y a n y T y p e z b w N T n L X & g t ; & l t ; a : K e y V a l u e O f D i a g r a m O b j e c t K e y a n y T y p e z b w N T n L X & g t ; & l t ; a : K e y & g t ; & l t ; K e y & g t ; M e a s u r e s \ S u m   o f   M E D I U M _ A B O R _ N \ T a g I n f o \ F o r m u l a & l t ; / K e y & g t ; & l t ; / a : K e y & g t ; & l t ; a : V a l u e   i : t y p e = " M e a s u r e G r i d V i e w S t a t e I D i a g r a m T a g A d d i t i o n a l I n f o " / & g t ; & l t ; / a : K e y V a l u e O f D i a g r a m O b j e c t K e y a n y T y p e z b w N T n L X & g t ; & l t ; a : K e y V a l u e O f D i a g r a m O b j e c t K e y a n y T y p e z b w N T n L X & g t ; & l t ; a : K e y & g t ; & l t ; K e y & g t ; M e a s u r e s \ S u m   o f   M E D I U M _ A B O R _ N \ T a g I n f o \ V a l u e & l t ; / K e y & g t ; & l t ; / a : K e y & g t ; & l t ; a : V a l u e   i : t y p e = " M e a s u r e G r i d V i e w S t a t e I D i a g r a m T a g A d d i t i o n a l I n f o " / & g t ; & l t ; / a : K e y V a l u e O f D i a g r a m O b j e c t K e y a n y T y p e z b w N T n L X & g t ; & l t ; a : K e y V a l u e O f D i a g r a m O b j e c t K e y a n y T y p e z b w N T n L X & g t ; & l t ; a : K e y & g t ; & l t ; K e y & g t ; M e a s u r e s \ A v e r a g e   o f   M E D I U M _ A B O R _ N & l t ; / K e y & g t ; & l t ; / a : K e y & g t ; & l t ; a : V a l u e   i : t y p e = " M e a s u r e G r i d N o d e V i e w S t a t e " & g t ; & l t ; C o l u m n & g t ; 1 6 4 & l t ; / C o l u m n & g t ; & l t ; L a y e d O u t & g t ; t r u e & l t ; / L a y e d O u t & g t ; & l t ; R o w & g t ; 1 & l t ; / R o w & g t ; & l t ; W a s U I I n v i s i b l e & g t ; t r u e & l t ; / W a s U I I n v i s i b l e & g t ; & l t ; / a : V a l u e & g t ; & l t ; / a : K e y V a l u e O f D i a g r a m O b j e c t K e y a n y T y p e z b w N T n L X & g t ; & l t ; a : K e y V a l u e O f D i a g r a m O b j e c t K e y a n y T y p e z b w N T n L X & g t ; & l t ; a : K e y & g t ; & l t ; K e y & g t ; M e a s u r e s \ A v e r a g e   o f   M E D I U M _ A B O R _ N \ T a g I n f o \ F o r m u l a & l t ; / K e y & g t ; & l t ; / a : K e y & g t ; & l t ; a : V a l u e   i : t y p e = " M e a s u r e G r i d V i e w S t a t e I D i a g r a m T a g A d d i t i o n a l I n f o " / & g t ; & l t ; / a : K e y V a l u e O f D i a g r a m O b j e c t K e y a n y T y p e z b w N T n L X & g t ; & l t ; a : K e y V a l u e O f D i a g r a m O b j e c t K e y a n y T y p e z b w N T n L X & g t ; & l t ; a : K e y & g t ; & l t ; K e y & g t ; M e a s u r e s \ A v e r a g e   o f   M E D I U M _ A B O R _ N \ T a g I n f o \ V a l u e & l t ; / K e y & g t ; & l t ; / a : K e y & g t ; & l t ; a : V a l u e   i : t y p e = " M e a s u r e G r i d V i e w S t a t e I D i a g r a m T a g A d d i t i o n a l I n f o " / & g t ; & l t ; / a : K e y V a l u e O f D i a g r a m O b j e c t K e y a n y T y p e z b w N T n L X & g t ; & l t ; a : K e y V a l u e O f D i a g r a m O b j e c t K e y a n y T y p e z b w N T n L X & g t ; & l t ; a : K e y & g t ; & l t ; K e y & g t ; M e a s u r e s \ S u m   o f   S Y S T E M _ A B O R _ N & l t ; / K e y & g t ; & l t ; / a : K e y & g t ; & l t ; a : V a l u e   i : t y p e = " M e a s u r e G r i d N o d e V i e w S t a t e " & g t ; & l t ; C o l u m n & g t ; 2 1 3 & l t ; / C o l u m n & g t ; & l t ; L a y e d O u t & g t ; t r u e & l t ; / L a y e d O u t & g t ; & l t ; W a s U I I n v i s i b l e & g t ; t r u e & l t ; / W a s U I I n v i s i b l e & g t ; & l t ; / a : V a l u e & g t ; & l t ; / a : K e y V a l u e O f D i a g r a m O b j e c t K e y a n y T y p e z b w N T n L X & g t ; & l t ; a : K e y V a l u e O f D i a g r a m O b j e c t K e y a n y T y p e z b w N T n L X & g t ; & l t ; a : K e y & g t ; & l t ; K e y & g t ; M e a s u r e s \ S u m   o f   S Y S T E M _ A B O R _ N \ T a g I n f o \ F o r m u l a & l t ; / K e y & g t ; & l t ; / a : K e y & g t ; & l t ; a : V a l u e   i : t y p e = " M e a s u r e G r i d V i e w S t a t e I D i a g r a m T a g A d d i t i o n a l I n f o " / & g t ; & l t ; / a : K e y V a l u e O f D i a g r a m O b j e c t K e y a n y T y p e z b w N T n L X & g t ; & l t ; a : K e y V a l u e O f D i a g r a m O b j e c t K e y a n y T y p e z b w N T n L X & g t ; & l t ; a : K e y & g t ; & l t ; K e y & g t ; M e a s u r e s \ S u m   o f   S Y S T E M _ A B O R _ N \ T a g I n f o \ V a l u e & l t ; / K e y & g t ; & l t ; / a : K e y & g t ; & l t ; a : V a l u e   i : t y p e = " M e a s u r e G r i d V i e w S t a t e I D i a g r a m T a g A d d i t i o n a l I n f o " / & g t ; & l t ; / a : K e y V a l u e O f D i a g r a m O b j e c t K e y a n y T y p e z b w N T n L X & g t ; & l t ; a : K e y V a l u e O f D i a g r a m O b j e c t K e y a n y T y p e z b w N T n L X & g t ; & l t ; a : K e y & g t ; & l t ; K e y & g t ; M e a s u r e s \ A v e r a g e   o f   S Y S T E M _ A B O R _ N & l t ; / K e y & g t ; & l t ; / a : K e y & g t ; & l t ; a : V a l u e   i : t y p e = " M e a s u r e G r i d N o d e V i e w S t a t e " & g t ; & l t ; C o l u m n & g t ; 2 1 3 & l t ; / C o l u m n & g t ; & l t ; L a y e d O u t & g t ; t r u e & l t ; / L a y e d O u t & g t ; & l t ; R o w & g t ; 1 & l t ; / R o w & g t ; & l t ; W a s U I I n v i s i b l e & g t ; t r u e & l t ; / W a s U I I n v i s i b l e & g t ; & l t ; / a : V a l u e & g t ; & l t ; / a : K e y V a l u e O f D i a g r a m O b j e c t K e y a n y T y p e z b w N T n L X & g t ; & l t ; a : K e y V a l u e O f D i a g r a m O b j e c t K e y a n y T y p e z b w N T n L X & g t ; & l t ; a : K e y & g t ; & l t ; K e y & g t ; M e a s u r e s \ A v e r a g e   o f   S Y S T E M _ A B O R _ N \ T a g I n f o \ F o r m u l a & l t ; / K e y & g t ; & l t ; / a : K e y & g t ; & l t ; a : V a l u e   i : t y p e = " M e a s u r e G r i d V i e w S t a t e I D i a g r a m T a g A d d i t i o n a l I n f o " / & g t ; & l t ; / a : K e y V a l u e O f D i a g r a m O b j e c t K e y a n y T y p e z b w N T n L X & g t ; & l t ; a : K e y V a l u e O f D i a g r a m O b j e c t K e y a n y T y p e z b w N T n L X & g t ; & l t ; a : K e y & g t ; & l t ; K e y & g t ; M e a s u r e s \ A v e r a g e   o f   S Y S T E M _ A B O R _ N \ T a g I n f o \ V a l u e & l t ; / K e y & g t ; & l t ; / a : K e y & g t ; & l t ; a : V a l u e   i : t y p e = " M e a s u r e G r i d V i e w S t a t e I D i a g r a m T a g A d d i t i o n a l I n f o " / & g t ; & l t ; / a : K e y V a l u e O f D i a g r a m O b j e c t K e y a n y T y p e z b w N T n L X & g t ; & l t ; a : K e y V a l u e O f D i a g r a m O b j e c t K e y a n y T y p e z b w N T n L X & g t ; & l t ; a : K e y & g t ; & l t ; K e y & g t ; M e a s u r e s \ S u m   o f   M C U C O D E _ A B O R _ N & l t ; / K e y & g t ; & l t ; / a : K e y & g t ; & l t ; a : V a l u e   i : t y p e = " M e a s u r e G r i d N o d e V i e w S t a t e " & g t ; & l t ; C o l u m n & g t ; 1 1 5 & l t ; / C o l u m n & g t ; & l t ; L a y e d O u t & g t ; t r u e & l t ; / L a y e d O u t & g t ; & l t ; R o w & g t ; 1 & l t ; / R o w & g t ; & l t ; W a s U I I n v i s i b l e & g t ; t r u e & l t ; / W a s U I I n v i s i b l e & g t ; & l t ; / a : V a l u e & g t ; & l t ; / a : K e y V a l u e O f D i a g r a m O b j e c t K e y a n y T y p e z b w N T n L X & g t ; & l t ; a : K e y V a l u e O f D i a g r a m O b j e c t K e y a n y T y p e z b w N T n L X & g t ; & l t ; a : K e y & g t ; & l t ; K e y & g t ; M e a s u r e s \ S u m   o f   M C U C O D E _ A B O R _ N \ T a g I n f o \ F o r m u l a & l t ; / K e y & g t ; & l t ; / a : K e y & g t ; & l t ; a : V a l u e   i : t y p e = " M e a s u r e G r i d V i e w S t a t e I D i a g r a m T a g A d d i t i o n a l I n f o " / & g t ; & l t ; / a : K e y V a l u e O f D i a g r a m O b j e c t K e y a n y T y p e z b w N T n L X & g t ; & l t ; a : K e y V a l u e O f D i a g r a m O b j e c t K e y a n y T y p e z b w N T n L X & g t ; & l t ; a : K e y & g t ; & l t ; K e y & g t ; M e a s u r e s \ S u m   o f   M C U C O D E _ A B O R _ N \ T a g I n f o \ V a l u e & l t ; / K e y & g t ; & l t ; / a : K e y & g t ; & l t ; a : V a l u e   i : t y p e = " M e a s u r e G r i d V i e w S t a t e I D i a g r a m T a g A d d i t i o n a l I n f o " / & g t ; & l t ; / a : K e y V a l u e O f D i a g r a m O b j e c t K e y a n y T y p e z b w N T n L X & g t ; & l t ; a : K e y V a l u e O f D i a g r a m O b j e c t K e y a n y T y p e z b w N T n L X & g t ; & l t ; a : K e y & g t ; & l t ; K e y & g t ; M e a s u r e s \ A v e r a g e   o f   M C U C O D E _ A B O R _ N & l t ; / K e y & g t ; & l t ; / a : K e y & g t ; & l t ; a : V a l u e   i : t y p e = " M e a s u r e G r i d N o d e V i e w S t a t e " & g t ; & l t ; C o l u m n & g t ; 1 1 5 & l t ; / C o l u m n & g t ; & l t ; L a y e d O u t & g t ; t r u e & l t ; / L a y e d O u t & g t ; & l t ; R o w & g t ; 2 & l t ; / R o w & g t ; & l t ; W a s U I I n v i s i b l e & g t ; t r u e & l t ; / W a s U I I n v i s i b l e & g t ; & l t ; / a : V a l u e & g t ; & l t ; / a : K e y V a l u e O f D i a g r a m O b j e c t K e y a n y T y p e z b w N T n L X & g t ; & l t ; a : K e y V a l u e O f D i a g r a m O b j e c t K e y a n y T y p e z b w N T n L X & g t ; & l t ; a : K e y & g t ; & l t ; K e y & g t ; M e a s u r e s \ A v e r a g e   o f   M C U C O D E _ A B O R _ N \ T a g I n f o \ F o r m u l a & l t ; / K e y & g t ; & l t ; / a : K e y & g t ; & l t ; a : V a l u e   i : t y p e = " M e a s u r e G r i d V i e w S t a t e I D i a g r a m T a g A d d i t i o n a l I n f o " / & g t ; & l t ; / a : K e y V a l u e O f D i a g r a m O b j e c t K e y a n y T y p e z b w N T n L X & g t ; & l t ; a : K e y V a l u e O f D i a g r a m O b j e c t K e y a n y T y p e z b w N T n L X & g t ; & l t ; a : K e y & g t ; & l t ; K e y & g t ; M e a s u r e s \ A v e r a g e   o f   M C U C O D E _ A B O R _ N \ T a g I n f o \ V a l u e & l t ; / K e y & g t ; & l t ; / a : K e y & g t ; & l t ; a : V a l u e   i : t y p e = " M e a s u r e G r i d V i e w S t a t e I D i a g r a m T a g A d d i t i o n a l I n f o " / & g t ; & l t ; / a : K e y V a l u e O f D i a g r a m O b j e c t K e y a n y T y p e z b w N T n L X & g t ; & l t ; a : K e y V a l u e O f D i a g r a m O b j e c t K e y a n y T y p e z b w N T n L X & g t ; & l t ; a : K e y & g t ; & l t ; K e y & g t ; M e a s u r e s \ S u m   o f   M E D I U M _ A B D E S C R _ N & l t ; / K e y & g t ; & l t ; / a : K e y & g t ; & l t ; a : V a l u e   i : t y p e = " M e a s u r e G r i d N o d e V i e w S t a t e " & g t ; & l t ; C o l u m n & g t ; 1 6 7 & l t ; / C o l u m n & g t ; & l t ; L a y e d O u t & g t ; t r u e & l t ; / L a y e d O u t & g t ; & l t ; W a s U I I n v i s i b l e & g t ; t r u e & l t ; / W a s U I I n v i s i b l e & g t ; & l t ; / a : V a l u e & g t ; & l t ; / a : K e y V a l u e O f D i a g r a m O b j e c t K e y a n y T y p e z b w N T n L X & g t ; & l t ; a : K e y V a l u e O f D i a g r a m O b j e c t K e y a n y T y p e z b w N T n L X & g t ; & l t ; a : K e y & g t ; & l t ; K e y & g t ; M e a s u r e s \ S u m   o f   M E D I U M _ A B D E S C R _ N \ T a g I n f o \ F o r m u l a & l t ; / K e y & g t ; & l t ; / a : K e y & g t ; & l t ; a : V a l u e   i : t y p e = " M e a s u r e G r i d V i e w S t a t e I D i a g r a m T a g A d d i t i o n a l I n f o " / & g t ; & l t ; / a : K e y V a l u e O f D i a g r a m O b j e c t K e y a n y T y p e z b w N T n L X & g t ; & l t ; a : K e y V a l u e O f D i a g r a m O b j e c t K e y a n y T y p e z b w N T n L X & g t ; & l t ; a : K e y & g t ; & l t ; K e y & g t ; M e a s u r e s \ S u m   o f   M E D I U M _ A B D E S C R _ N \ T a g I n f o \ V a l u e & l t ; / K e y & g t ; & l t ; / a : K e y & g t ; & l t ; a : V a l u e   i : t y p e = " M e a s u r e G r i d V i e w S t a t e I D i a g r a m T a g A d d i t i o n a l I n f o " / & g t ; & l t ; / a : K e y V a l u e O f D i a g r a m O b j e c t K e y a n y T y p e z b w N T n L X & g t ; & l t ; a : K e y V a l u e O f D i a g r a m O b j e c t K e y a n y T y p e z b w N T n L X & g t ; & l t ; a : K e y & g t ; & l t ; K e y & g t ; M e a s u r e s \ A v e r a g e   o f   M E D I U M _ A B D E S C R _ N & l t ; / K e y & g t ; & l t ; / a : K e y & g t ; & l t ; a : V a l u e   i : t y p e = " M e a s u r e G r i d N o d e V i e w S t a t e " & g t ; & l t ; C o l u m n & g t ; 1 6 7 & l t ; / C o l u m n & g t ; & l t ; L a y e d O u t & g t ; t r u e & l t ; / L a y e d O u t & g t ; & l t ; R o w & g t ; 1 & l t ; / R o w & g t ; & l t ; W a s U I I n v i s i b l e & g t ; t r u e & l t ; / W a s U I I n v i s i b l e & g t ; & l t ; / a : V a l u e & g t ; & l t ; / a : K e y V a l u e O f D i a g r a m O b j e c t K e y a n y T y p e z b w N T n L X & g t ; & l t ; a : K e y V a l u e O f D i a g r a m O b j e c t K e y a n y T y p e z b w N T n L X & g t ; & l t ; a : K e y & g t ; & l t ; K e y & g t ; M e a s u r e s \ A v e r a g e   o f   M E D I U M _ A B D E S C R _ N \ T a g I n f o \ F o r m u l a & l t ; / K e y & g t ; & l t ; / a : K e y & g t ; & l t ; a : V a l u e   i : t y p e = " M e a s u r e G r i d V i e w S t a t e I D i a g r a m T a g A d d i t i o n a l I n f o " / & g t ; & l t ; / a : K e y V a l u e O f D i a g r a m O b j e c t K e y a n y T y p e z b w N T n L X & g t ; & l t ; a : K e y V a l u e O f D i a g r a m O b j e c t K e y a n y T y p e z b w N T n L X & g t ; & l t ; a : K e y & g t ; & l t ; K e y & g t ; M e a s u r e s \ A v e r a g e   o f   M E D I U M _ A B D E S C R _ N \ T a g I n f o \ V a l u e & l t ; / K e y & g t ; & l t ; / a : K e y & g t ; & l t ; a : V a l u e   i : t y p e = " M e a s u r e G r i d V i e w S t a t e I D i a g r a m T a g A d d i t i o n a l I n f o " / & g t ; & l t ; / a : K e y V a l u e O f D i a g r a m O b j e c t K e y a n y T y p e z b w N T n L X & g t ; & l t ; a : K e y V a l u e O f D i a g r a m O b j e c t K e y a n y T y p e z b w N T n L X & g t ; & l t ; a : K e y & g t ; & l t ; K e y & g t ; M e a s u r e s \ S u m   o f   S Y S T E M _ A B D E S C R _ N & l t ; / K e y & g t ; & l t ; / a : K e y & g t ; & l t ; a : V a l u e   i : t y p e = " M e a s u r e G r i d N o d e V i e w S t a t e " & g t ; & l t ; C o l u m n & g t ; 2 1 6 & l t ; / C o l u m n & g t ; & l t ; L a y e d O u t & g t ; t r u e & l t ; / L a y e d O u t & g t ; & l t ; W a s U I I n v i s i b l e & g t ; t r u e & l t ; / W a s U I I n v i s i b l e & g t ; & l t ; / a : V a l u e & g t ; & l t ; / a : K e y V a l u e O f D i a g r a m O b j e c t K e y a n y T y p e z b w N T n L X & g t ; & l t ; a : K e y V a l u e O f D i a g r a m O b j e c t K e y a n y T y p e z b w N T n L X & g t ; & l t ; a : K e y & g t ; & l t ; K e y & g t ; M e a s u r e s \ S u m   o f   S Y S T E M _ A B D E S C R _ N \ T a g I n f o \ F o r m u l a & l t ; / K e y & g t ; & l t ; / a : K e y & g t ; & l t ; a : V a l u e   i : t y p e = " M e a s u r e G r i d V i e w S t a t e I D i a g r a m T a g A d d i t i o n a l I n f o " / & g t ; & l t ; / a : K e y V a l u e O f D i a g r a m O b j e c t K e y a n y T y p e z b w N T n L X & g t ; & l t ; a : K e y V a l u e O f D i a g r a m O b j e c t K e y a n y T y p e z b w N T n L X & g t ; & l t ; a : K e y & g t ; & l t ; K e y & g t ; M e a s u r e s \ S u m   o f   S Y S T E M _ A B D E S C R _ N \ T a g I n f o \ V a l u e & l t ; / K e y & g t ; & l t ; / a : K e y & g t ; & l t ; a : V a l u e   i : t y p e = " M e a s u r e G r i d V i e w S t a t e I D i a g r a m T a g A d d i t i o n a l I n f o " / & g t ; & l t ; / a : K e y V a l u e O f D i a g r a m O b j e c t K e y a n y T y p e z b w N T n L X & g t ; & l t ; a : K e y V a l u e O f D i a g r a m O b j e c t K e y a n y T y p e z b w N T n L X & g t ; & l t ; a : K e y & g t ; & l t ; K e y & g t ; M e a s u r e s \ A v e r a g e   o f   S Y S T E M _ A B D E S C R _ N & l t ; / K e y & g t ; & l t ; / a : K e y & g t ; & l t ; a : V a l u e   i : t y p e = " M e a s u r e G r i d N o d e V i e w S t a t e " & g t ; & l t ; C o l u m n & g t ; 2 1 6 & l t ; / C o l u m n & g t ; & l t ; L a y e d O u t & g t ; t r u e & l t ; / L a y e d O u t & g t ; & l t ; R o w & g t ; 1 & l t ; / R o w & g t ; & l t ; W a s U I I n v i s i b l e & g t ; t r u e & l t ; / W a s U I I n v i s i b l e & g t ; & l t ; / a : V a l u e & g t ; & l t ; / a : K e y V a l u e O f D i a g r a m O b j e c t K e y a n y T y p e z b w N T n L X & g t ; & l t ; a : K e y V a l u e O f D i a g r a m O b j e c t K e y a n y T y p e z b w N T n L X & g t ; & l t ; a : K e y & g t ; & l t ; K e y & g t ; M e a s u r e s \ A v e r a g e   o f   S Y S T E M _ A B D E S C R _ N \ T a g I n f o \ F o r m u l a & l t ; / K e y & g t ; & l t ; / a : K e y & g t ; & l t ; a : V a l u e   i : t y p e = " M e a s u r e G r i d V i e w S t a t e I D i a g r a m T a g A d d i t i o n a l I n f o " / & g t ; & l t ; / a : K e y V a l u e O f D i a g r a m O b j e c t K e y a n y T y p e z b w N T n L X & g t ; & l t ; a : K e y V a l u e O f D i a g r a m O b j e c t K e y a n y T y p e z b w N T n L X & g t ; & l t ; a : K e y & g t ; & l t ; K e y & g t ; M e a s u r e s \ A v e r a g e   o f   S Y S T E M _ A B D E S C R _ N \ T a g I n f o \ V a l u e & l t ; / K e y & g t ; & l t ; / a : K e y & g t ; & l t ; a : V a l u e   i : t y p e = " M e a s u r e G r i d V i e w S t a t e I D i a g r a m T a g A d d i t i o n a l I n f o " / & g t ; & l t ; / a : K e y V a l u e O f D i a g r a m O b j e c t K e y a n y T y p e z b w N T n L X & g t ; & l t ; a : K e y V a l u e O f D i a g r a m O b j e c t K e y a n y T y p e z b w N T n L X & g t ; & l t ; a : K e y & g t ; & l t ; K e y & g t ; M e a s u r e s \ S u m   o f   M C U C O D E _ A B D E S C R _ N & l t ; / K e y & g t ; & l t ; / a : K e y & g t ; & l t ; a : V a l u e   i : t y p e = " M e a s u r e G r i d N o d e V i e w S t a t e " & g t ; & l t ; C o l u m n & g t ; 1 1 8 & l t ; / C o l u m n & g t ; & l t ; L a y e d O u t & g t ; t r u e & l t ; / L a y e d O u t & g t ; & l t ; R o w & g t ; 1 & l t ; / R o w & g t ; & l t ; W a s U I I n v i s i b l e & g t ; t r u e & l t ; / W a s U I I n v i s i b l e & g t ; & l t ; / a : V a l u e & g t ; & l t ; / a : K e y V a l u e O f D i a g r a m O b j e c t K e y a n y T y p e z b w N T n L X & g t ; & l t ; a : K e y V a l u e O f D i a g r a m O b j e c t K e y a n y T y p e z b w N T n L X & g t ; & l t ; a : K e y & g t ; & l t ; K e y & g t ; M e a s u r e s \ S u m   o f   M C U C O D E _ A B D E S C R _ N \ T a g I n f o \ F o r m u l a & l t ; / K e y & g t ; & l t ; / a : K e y & g t ; & l t ; a : V a l u e   i : t y p e = " M e a s u r e G r i d V i e w S t a t e I D i a g r a m T a g A d d i t i o n a l I n f o " / & g t ; & l t ; / a : K e y V a l u e O f D i a g r a m O b j e c t K e y a n y T y p e z b w N T n L X & g t ; & l t ; a : K e y V a l u e O f D i a g r a m O b j e c t K e y a n y T y p e z b w N T n L X & g t ; & l t ; a : K e y & g t ; & l t ; K e y & g t ; M e a s u r e s \ S u m   o f   M C U C O D E _ A B D E S C R _ N \ T a g I n f o \ V a l u e & l t ; / K e y & g t ; & l t ; / a : K e y & g t ; & l t ; a : V a l u e   i : t y p e = " M e a s u r e G r i d V i e w S t a t e I D i a g r a m T a g A d d i t i o n a l I n f o " / & g t ; & l t ; / a : K e y V a l u e O f D i a g r a m O b j e c t K e y a n y T y p e z b w N T n L X & g t ; & l t ; a : K e y V a l u e O f D i a g r a m O b j e c t K e y a n y T y p e z b w N T n L X & g t ; & l t ; a : K e y & g t ; & l t ; K e y & g t ; M e a s u r e s \ A v e r a g e   o f   M C U C O D E _ A B D E S C R _ N & l t ; / K e y & g t ; & l t ; / a : K e y & g t ; & l t ; a : V a l u e   i : t y p e = " M e a s u r e G r i d N o d e V i e w S t a t e " & g t ; & l t ; C o l u m n & g t ; 1 1 8 & l t ; / C o l u m n & g t ; & l t ; L a y e d O u t & g t ; t r u e & l t ; / L a y e d O u t & g t ; & l t ; R o w & g t ; 2 & l t ; / R o w & g t ; & l t ; W a s U I I n v i s i b l e & g t ; t r u e & l t ; / W a s U I I n v i s i b l e & g t ; & l t ; / a : V a l u e & g t ; & l t ; / a : K e y V a l u e O f D i a g r a m O b j e c t K e y a n y T y p e z b w N T n L X & g t ; & l t ; a : K e y V a l u e O f D i a g r a m O b j e c t K e y a n y T y p e z b w N T n L X & g t ; & l t ; a : K e y & g t ; & l t ; K e y & g t ; M e a s u r e s \ A v e r a g e   o f   M C U C O D E _ A B D E S C R _ N \ T a g I n f o \ F o r m u l a & l t ; / K e y & g t ; & l t ; / a : K e y & g t ; & l t ; a : V a l u e   i : t y p e = " M e a s u r e G r i d V i e w S t a t e I D i a g r a m T a g A d d i t i o n a l I n f o " / & g t ; & l t ; / a : K e y V a l u e O f D i a g r a m O b j e c t K e y a n y T y p e z b w N T n L X & g t ; & l t ; a : K e y V a l u e O f D i a g r a m O b j e c t K e y a n y T y p e z b w N T n L X & g t ; & l t ; a : K e y & g t ; & l t ; K e y & g t ; M e a s u r e s \ A v e r a g e   o f   M C U C O D E _ A B D E S C R _ N \ T a g I n f o \ V a l u e & l t ; / K e y & g t ; & l t ; / a : K e y & g t ; & l t ; a : V a l u e   i : t y p e = " M e a s u r e G r i d V i e w S t a t e I D i a g r a m T a g A d d i t i o n a l I n f o " / & g t ; & l t ; / a : K e y V a l u e O f D i a g r a m O b j e c t K e y a n y T y p e z b w N T n L X & g t ; & l t ; a : K e y V a l u e O f D i a g r a m O b j e c t K e y a n y T y p e z b w N T n L X & g t ; & l t ; a : K e y & g t ; & l t ; K e y & g t ; M e a s u r e s \ C o u n t   o f   F C _ M C U _ C O D E & l t ; / K e y & g t ; & l t ; / a : K e y & g t ; & l t ; a : V a l u e   i : t y p e = " M e a s u r e G r i d N o d e V i e w S t a t e " & g t ; & l t ; C o l u m n & g t ; 6 7 & l t ; / C o l u m n & g t ; & l t ; L a y e d O u t & g t ; t r u e & l t ; / L a y e d O u t & g t ; & l t ; R o w & g t ; 1 & l t ; / R o w & g t ; & l t ; W a s U I I n v i s i b l e & g t ; t r u e & l t ; / W a s U I I n v i s i b l e & g t ; & l t ; / a : V a l u e & g t ; & l t ; / a : K e y V a l u e O f D i a g r a m O b j e c t K e y a n y T y p e z b w N T n L X & g t ; & l t ; a : K e y V a l u e O f D i a g r a m O b j e c t K e y a n y T y p e z b w N T n L X & g t ; & l t ; a : K e y & g t ; & l t ; K e y & g t ; M e a s u r e s \ C o u n t   o f   F C _ M C U _ C O D E \ T a g I n f o \ F o r m u l a & l t ; / K e y & g t ; & l t ; / a : K e y & g t ; & l t ; a : V a l u e   i : t y p e = " M e a s u r e G r i d V i e w S t a t e I D i a g r a m T a g A d d i t i o n a l I n f o " / & g t ; & l t ; / a : K e y V a l u e O f D i a g r a m O b j e c t K e y a n y T y p e z b w N T n L X & g t ; & l t ; a : K e y V a l u e O f D i a g r a m O b j e c t K e y a n y T y p e z b w N T n L X & g t ; & l t ; a : K e y & g t ; & l t ; K e y & g t ; M e a s u r e s \ C o u n t   o f   F C _ M C U _ C O D E \ T a g I n f o \ V a l u e & l t ; / K e y & g t ; & l t ; / a : K e y & g t ; & l t ; a : V a l u e   i : t y p e = " M e a s u r e G r i d V i e w S t a t e I D i a g r a m T a g A d d i t i o n a l I n f o " / & 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G R O U P & l t ; / K e y & g t ; & l t ; / a : K e y & g t ; & l t ; a : V a l u e   i : t y p e = " M e a s u r e G r i d N o d e V i e w S t a t e " & g t ; & l t ; C o l u m n & g t ; 1 & l t ; / C o l u m n & g t ; & l t ; L a y e d O u t & g t ; t r u e & l t ; / L a y e d O u t & g t ; & l t ; / a : V a l u e & g t ; & l t ; / a : K e y V a l u e O f D i a g r a m O b j e c t K e y a n y T y p e z b w N T n L X & g t ; & l t ; a : K e y V a l u e O f D i a g r a m O b j e c t K e y a n y T y p e z b w N T n L X & g t ; & l t ; a : K e y & g t ; & l t ; K e y & g t ; C o l u m n s \ # & l t ; / K e y & g t ; & l t ; / a : K e y & g t ; & l t ; a : V a l u e   i : t y p e = " M e a s u r e G r i d N o d e V i e w S t a t e " & g t ; & l t ; C o l u m n & g t ; 2 & l t ; / C o l u m n & g t ; & l t ; L a y e d O u t & g t ; t r u e & l t ; / L a y e d O u t & g t ; & l t ; / a : V a l u e & g t ; & l t ; / a : K e y V a l u e O f D i a g r a m O b j e c t K e y a n y T y p e z b w N T n L X & g t ; & l t ; a : K e y V a l u e O f D i a g r a m O b j e c t K e y a n y T y p e z b w N T n L X & g t ; & l t ; a : K e y & g t ; & l t ; K e y & g t ; C o l u m n s \ q u e s t _ n o & l t ; / K e y & g t ; & l t ; / a : K e y & g t ; & l t ; a : V a l u e   i : t y p e = " M e a s u r e G r i d N o d e V i e w S t a t e " & g t ; & l t ; C o l u m n & g t ; 3 & l t ; / C o l u m n & g t ; & l t ; L a y e d O u t & g t ; t r u e & l t ; / L a y e d O u t & g t ; & l t ; / a : V a l u e & g t ; & l t ; / a : K e y V a l u e O f D i a g r a m O b j e c t K e y a n y T y p e z b w N T n L X & g t ; & l t ; a : K e y V a l u e O f D i a g r a m O b j e c t K e y a n y T y p e z b w N T n L X & g t ; & l t ; a : K e y & g t ; & l t ; K e y & g t ; C o l u m n s \ q u e s t _ t e x t & l t ; / K e y & g t ; & l t ; / a : K e y & g t ; & l t ; a : V a l u e   i : t y p e = " M e a s u r e G r i d N o d e V i e w S t a t e " & g t ; & l t ; C o l u m n & g t ; 4 & l t ; / C o l u m n & g t ; & l t ; L a y e d O u t & g t ; t r u e & l t ; / L a y e d O u t & g t ; & l t ; / a : V a l u e & g t ; & l t ; / a : K e y V a l u e O f D i a g r a m O b j e c t K e y a n y T y p e z b w N T n L X & g t ; & l t ; a : K e y V a l u e O f D i a g r a m O b j e c t K e y a n y T y p e z b w N T n L X & g t ; & l t ; a : K e y & g t ; & l t ; K e y & g t ; C o l u m n s \ A d v a n c e d & l t ; / K e y & g t ; & l t ; / a : K e y & g t ; & l t ; a : V a l u e   i : t y p e = " M e a s u r e G r i d N o d e V i e w S t a t e " & g t ; & l t ; C o l u m n & g t ; 5 & l t ; / C o l u m n & g t ; & l t ; L a y e d O u t & g t ; t r u e & l t ; / L a y e d O u t & g t ; & l t ; / a : V a l u e & g t ; & l t ; / a : K e y V a l u e O f D i a g r a m O b j e c t K e y a n y T y p e z b w N T n L X & g t ; & l t ; a : K e y V a l u e O f D i a g r a m O b j e c t K e y a n y T y p e z b w N T n L X & g t ; & l t ; a : K e y & g t ; & l t ; K e y & g t ; C o l u m n s \ S u r v e y   P e r i o d & l t ; / K e y & g t ; & l t ; / a : K e y & g t ; & l t ; a : V a l u e   i : t y p e = " M e a s u r e G r i d N o d e V i e w S t a t e " & g t ; & l t ; C o l u m n & g t ; 6 & l t ; / C o l u m n & g t ; & l t ; L a y e d O u t & g t ; t r u e & l t ; / L a y e d O u t & g t ; & l t ; / a : V a l u e & g t ; & l t ; / a : K e y V a l u e O f D i a g r a m O b j e c t K e y a n y T y p e z b w N T n L X & g t ; & l t ; a : K e y V a l u e O f D i a g r a m O b j e c t K e y a n y T y p e z b w N T n L X & g t ; & l t ; a : K e y & g t ; & l t ; K e y & g t ; C o l u m n s \ S u r v e y & l t ; / K e y & g t ; & l t ; / a : K e y & g t ; & l t ; a : V a l u e   i : t y p e = " M e a s u r e G r i d N o d e V i e w S t a t e " & g t ; & l t ; C o l u m n & g t ; 7 & l t ; / C o l u m n & g t ; & l t ; L a y e d O u t & g t ; t r u e & l t ; / L a y e d O u t & g t ; & l t ; / a : V a l u e & g t ; & l t ; / a : K e y V a l u e O f D i a g r a m O b j e c t K e y a n y T y p e z b w N T n L X & g t ; & l t ; a : K e y V a l u e O f D i a g r a m O b j e c t K e y a n y T y p e z b w N T n L X & g t ; & l t ; a : K e y & g t ; & l t ; K e y & g t ; C o l u m n s \ A C A D _ P R O G & l t ; / K e y & g t ; & l t ; / a : K e y & g t ; & l t ; a : V a l u e   i : t y p e = " M e a s u r e G r i d N o d e V i e w S t a t e " & g t ; & l t ; C o l u m n & g t ; 8 & l t ; / C o l u m n & g t ; & l t ; L a y e d O u t & g t ; t r u e & l t ; / L a y e d O u t & g t ; & l t ; / a : V a l u e & g t ; & l t ; / a : K e y V a l u e O f D i a g r a m O b j e c t K e y a n y T y p e z b w N T n L X & g t ; & l t ; a : K e y V a l u e O f D i a g r a m O b j e c t K e y a n y T y p e z b w N T n L X & g t ; & l t ; a : K e y & g t ; & l t ; K e y & g t ; C o l u m n s \ D E S C R & l t ; / K e y & g t ; & l t ; / a : K e y & g t ; & l t ; a : V a l u e   i : t y p e = " M e a s u r e G r i d N o d e V i e w S t a t e " & g t ; & l t ; C o l u m n & g t ; 9 & l t ; / C o l u m n & g t ; & l t ; L a y e d O u t & g t ; t r u e & l t ; / L a y e d O u t & g t ; & l t ; / a : V a l u e & g t ; & l t ; / a : K e y V a l u e O f D i a g r a m O b j e c t K e y a n y T y p e z b w N T n L X & g t ; & l t ; a : K e y V a l u e O f D i a g r a m O b j e c t K e y a n y T y p e z b w N T n L X & g t ; & l t ; a : K e y & g t ; & l t ; K e y & g t ; C o l u m n s \ S S F L _ G E N _ N & l t ; / K e y & g t ; & l t ; / a : K e y & g t ; & l t ; a : V a l u e   i : t y p e = " M e a s u r e G r i d N o d e V i e w S t a t e " & g t ; & l t ; C o l u m n & g t ; 1 0 & l t ; / C o l u m n & g t ; & l t ; L a y e d O u t & g t ; t r u e & l t ; / L a y e d O u t & g t ; & l t ; / a : V a l u e & g t ; & l t ; / a : K e y V a l u e O f D i a g r a m O b j e c t K e y a n y T y p e z b w N T n L X & g t ; & l t ; a : K e y V a l u e O f D i a g r a m O b j e c t K e y a n y T y p e z b w N T n L X & g t ; & l t ; a : K e y & g t ; & l t ; K e y & g t ; C o l u m n s \ S S F L _ F E M & l t ; / K e y & g t ; & l t ; / a : K e y & g t ; & l t ; a : V a l u e   i : t y p e = " M e a s u r e G r i d N o d e V i e w S t a t e " & g t ; & l t ; C o l u m n & g t ; 1 1 & l t ; / C o l u m n & g t ; & l t ; L a y e d O u t & g t ; t r u e & l t ; / L a y e d O u t & g t ; & l t ; / a : V a l u e & g t ; & l t ; / a : K e y V a l u e O f D i a g r a m O b j e c t K e y a n y T y p e z b w N T n L X & g t ; & l t ; a : K e y V a l u e O f D i a g r a m O b j e c t K e y a n y T y p e z b w N T n L X & g t ; & l t ; a : K e y & g t ; & l t ; K e y & g t ; C o l u m n s \ S S F L _ M A L E & l t ; / K e y & g t ; & l t ; / a : K e y & g t ; & l t ; a : V a l u e   i : t y p e = " M e a s u r e G r i d N o d e V i e w S t a t e " & g t ; & l t ; C o l u m n & g t ; 1 2 & l t ; / C o l u m n & g t ; & l t ; L a y e d O u t & g t ; t r u e & l t ; / L a y e d O u t & g t ; & l t ; / a : V a l u e & g t ; & l t ; / a : K e y V a l u e O f D i a g r a m O b j e c t K e y a n y T y p e z b w N T n L X & g t ; & l t ; a : K e y V a l u e O f D i a g r a m O b j e c t K e y a n y T y p e z b w N T n L X & g t ; & l t ; a : K e y & g t ; & l t ; K e y & g t ; C o l u m n s \ S S F L _ G E N O T H & l t ; / K e y & g t ; & l t ; / a : K e y & g t ; & l t ; a : V a l u e   i : t y p e = " M e a s u r e G r i d N o d e V i e w S t a t e " & g t ; & l t ; C o l u m n & g t ; 1 3 & l t ; / C o l u m n & g t ; & l t ; L a y e d O u t & g t ; t r u e & l t ; / L a y e d O u t & g t ; & l t ; / a : V a l u e & g t ; & l t ; / a : K e y V a l u e O f D i a g r a m O b j e c t K e y a n y T y p e z b w N T n L X & g t ; & l t ; a : K e y V a l u e O f D i a g r a m O b j e c t K e y a n y T y p e z b w N T n L X & g t ; & l t ; a : K e y & g t ; & l t ; K e y & g t ; C o l u m n s \ S S F L _ A g e _ N & l t ; / K e y & g t ; & l t ; / a : K e y & g t ; & l t ; a : V a l u e   i : t y p e = " M e a s u r e G r i d N o d e V i e w S t a t e " & g t ; & l t ; C o l u m n & g t ; 1 4 & l t ; / C o l u m n & g t ; & l t ; L a y e d O u t & g t ; t r u e & l t ; / L a y e d O u t & g t ; & l t ; / a : V a l u e & g t ; & l t ; / a : K e y V a l u e O f D i a g r a m O b j e c t K e y a n y T y p e z b w N T n L X & g t ; & l t ; a : K e y V a l u e O f D i a g r a m O b j e c t K e y a n y T y p e z b w N T n L X & g t ; & l t ; a : K e y & g t ; & l t ; K e y & g t ; C o l u m n s \ S S F L _ A g e U n d 2 1 & l t ; / K e y & g t ; & l t ; / a : K e y & g t ; & l t ; a : V a l u e   i : t y p e = " M e a s u r e G r i d N o d e V i e w S t a t e " & g t ; & l t ; C o l u m n & g t ; 1 5 & l t ; / C o l u m n & g t ; & l t ; L a y e d O u t & g t ; t r u e & l t ; / L a y e d O u t & g t ; & l t ; / a : V a l u e & g t ; & l t ; / a : K e y V a l u e O f D i a g r a m O b j e c t K e y a n y T y p e z b w N T n L X & g t ; & l t ; a : K e y V a l u e O f D i a g r a m O b j e c t K e y a n y T y p e z b w N T n L X & g t ; & l t ; a : K e y & g t ; & l t ; K e y & g t ; C o l u m n s \ S S F L _ A g e 2 1 t o 2 5 & l t ; / K e y & g t ; & l t ; / a : K e y & g t ; & l t ; a : V a l u e   i : t y p e = " M e a s u r e G r i d N o d e V i e w S t a t e " & g t ; & l t ; C o l u m n & g t ; 1 6 & l t ; / C o l u m n & g t ; & l t ; L a y e d O u t & g t ; t r u e & l t ; / L a y e d O u t & g t ; & l t ; / a : V a l u e & g t ; & l t ; / a : K e y V a l u e O f D i a g r a m O b j e c t K e y a n y T y p e z b w N T n L X & g t ; & l t ; a : K e y V a l u e O f D i a g r a m O b j e c t K e y a n y T y p e z b w N T n L X & g t ; & l t ; a : K e y & g t ; & l t ; K e y & g t ; C o l u m n s \ S S F L _ A g e 2 6 t o 3 0 & l t ; / K e y & g t ; & l t ; / a : K e y & g t ; & l t ; a : V a l u e   i : t y p e = " M e a s u r e G r i d N o d e V i e w S t a t e " & g t ; & l t ; C o l u m n & g t ; 1 7 & l t ; / C o l u m n & g t ; & l t ; L a y e d O u t & g t ; t r u e & l t ; / L a y e d O u t & g t ; & l t ; / a : V a l u e & g t ; & l t ; / a : K e y V a l u e O f D i a g r a m O b j e c t K e y a n y T y p e z b w N T n L X & g t ; & l t ; a : K e y V a l u e O f D i a g r a m O b j e c t K e y a n y T y p e z b w N T n L X & g t ; & l t ; a : K e y & g t ; & l t ; K e y & g t ; C o l u m n s \ S S F L _ A g e 3 1 t o 3 5 & l t ; / K e y & g t ; & l t ; / a : K e y & g t ; & l t ; a : V a l u e   i : t y p e = " M e a s u r e G r i d N o d e V i e w S t a t e " & g t ; & l t ; C o l u m n & g t ; 1 8 & l t ; / C o l u m n & g t ; & l t ; L a y e d O u t & g t ; t r u e & l t ; / L a y e d O u t & g t ; & l t ; / a : V a l u e & g t ; & l t ; / a : K e y V a l u e O f D i a g r a m O b j e c t K e y a n y T y p e z b w N T n L X & g t ; & l t ; a : K e y V a l u e O f D i a g r a m O b j e c t K e y a n y T y p e z b w N T n L X & g t ; & l t ; a : K e y & g t ; & l t ; K e y & g t ; C o l u m n s \ S S F L _ A g e O v 3 5 & l t ; / K e y & g t ; & l t ; / a : K e y & g t ; & l t ; a : V a l u e   i : t y p e = " M e a s u r e G r i d N o d e V i e w S t a t e " & g t ; & l t ; C o l u m n & g t ; 1 9 & l t ; / C o l u m n & g t ; & l t ; L a y e d O u t & g t ; t r u e & l t ; / L a y e d O u t & g t ; & l t ; / a : V a l u e & g t ; & l t ; / a : K e y V a l u e O f D i a g r a m O b j e c t K e y a n y T y p e z b w N T n L X & g t ; & l t ; a : K e y V a l u e O f D i a g r a m O b j e c t K e y a n y T y p e z b w N T n L X & g t ; & l t ; a : K e y & g t ; & l t ; K e y & g t ; C o l u m n s \ S S F L _ L A N G _ N & l t ; / K e y & g t ; & l t ; / a : K e y & g t ; & l t ; a : V a l u e   i : t y p e = " M e a s u r e G r i d N o d e V i e w S t a t e " & g t ; & l t ; C o l u m n & g t ; 2 0 & l t ; / C o l u m n & g t ; & l t ; L a y e d O u t & g t ; t r u e & l t ; / L a y e d O u t & g t ; & l t ; / a : V a l u e & g t ; & l t ; / a : K e y V a l u e O f D i a g r a m O b j e c t K e y a n y T y p e z b w N T n L X & g t ; & l t ; a : K e y V a l u e O f D i a g r a m O b j e c t K e y a n y T y p e z b w N T n L X & g t ; & l t ; a : K e y & g t ; & l t ; K e y & g t ; C o l u m n s \ S S F L _ E N G L & l t ; / K e y & g t ; & l t ; / a : K e y & g t ; & l t ; a : V a l u e   i : t y p e = " M e a s u r e G r i d N o d e V i e w S t a t e " & g t ; & l t ; C o l u m n & g t ; 2 1 & l t ; / C o l u m n & g t ; & l t ; L a y e d O u t & g t ; t r u e & l t ; / L a y e d O u t & g t ; & l t ; / a : V a l u e & g t ; & l t ; / a : K e y V a l u e O f D i a g r a m O b j e c t K e y a n y T y p e z b w N T n L X & g t ; & l t ; a : K e y V a l u e O f D i a g r a m O b j e c t K e y a n y T y p e z b w N T n L X & g t ; & l t ; a : K e y & g t ; & l t ; K e y & g t ; C o l u m n s \ S S F L _ F R N & l t ; / K e y & g t ; & l t ; / a : K e y & g t ; & l t ; a : V a l u e   i : t y p e = " M e a s u r e G r i d N o d e V i e w S t a t e " & g t ; & l t ; C o l u m n & g t ; 2 2 & l t ; / C o l u m n & g t ; & l t ; L a y e d O u t & g t ; t r u e & l t ; / L a y e d O u t & g t ; & l t ; / a : V a l u e & g t ; & l t ; / a : K e y V a l u e O f D i a g r a m O b j e c t K e y a n y T y p e z b w N T n L X & g t ; & l t ; a : K e y V a l u e O f D i a g r a m O b j e c t K e y a n y T y p e z b w N T n L X & g t ; & l t ; a : K e y & g t ; & l t ; K e y & g t ; C o l u m n s \ S S F L _ L A N G O T H & l t ; / K e y & g t ; & l t ; / a : K e y & g t ; & l t ; a : V a l u e   i : t y p e = " M e a s u r e G r i d N o d e V i e w S t a t e " & g t ; & l t ; C o l u m n & g t ; 2 3 & l t ; / C o l u m n & g t ; & l t ; L a y e d O u t & g t ; t r u e & l t ; / L a y e d O u t & g t ; & l t ; / a : V a l u e & g t ; & l t ; / a : K e y V a l u e O f D i a g r a m O b j e c t K e y a n y T y p e z b w N T n L X & g t ; & l t ; a : K e y V a l u e O f D i a g r a m O b j e c t K e y a n y T y p e z b w N T n L X & g t ; & l t ; a : K e y & g t ; & l t ; K e y & g t ; C o l u m n s \ S S F L _ E D U C _ N & l t ; / K e y & g t ; & l t ; / a : K e y & g t ; & l t ; a : V a l u e   i : t y p e = " M e a s u r e G r i d N o d e V i e w S t a t e " & g t ; & l t ; C o l u m n & g t ; 2 4 & l t ; / C o l u m n & g t ; & l t ; L a y e d O u t & g t ; t r u e & l t ; / L a y e d O u t & g t ; & l t ; / a : V a l u e & g t ; & l t ; / a : K e y V a l u e O f D i a g r a m O b j e c t K e y a n y T y p e z b w N T n L X & g t ; & l t ; a : K e y V a l u e O f D i a g r a m O b j e c t K e y a n y T y p e z b w N T n L X & g t ; & l t ; a : K e y & g t ; & l t ; K e y & g t ; C o l u m n s \ S S F L _ E D U 1 & l t ; / K e y & g t ; & l t ; / a : K e y & g t ; & l t ; a : V a l u e   i : t y p e = " M e a s u r e G r i d N o d e V i e w S t a t e " & g t ; & l t ; C o l u m n & g t ; 2 5 & l t ; / C o l u m n & g t ; & l t ; L a y e d O u t & g t ; t r u e & l t ; / L a y e d O u t & g t ; & l t ; / a : V a l u e & g t ; & l t ; / a : K e y V a l u e O f D i a g r a m O b j e c t K e y a n y T y p e z b w N T n L X & g t ; & l t ; a : K e y V a l u e O f D i a g r a m O b j e c t K e y a n y T y p e z b w N T n L X & g t ; & l t ; a : K e y & g t ; & l t ; K e y & g t ; C o l u m n s \ S S F L _ E D U 2 & l t ; / K e y & g t ; & l t ; / a : K e y & g t ; & l t ; a : V a l u e   i : t y p e = " M e a s u r e G r i d N o d e V i e w S t a t e " & g t ; & l t ; C o l u m n & g t ; 2 6 & l t ; / C o l u m n & g t ; & l t ; L a y e d O u t & g t ; t r u e & l t ; / L a y e d O u t & g t ; & l t ; / a : V a l u e & g t ; & l t ; / a : K e y V a l u e O f D i a g r a m O b j e c t K e y a n y T y p e z b w N T n L X & g t ; & l t ; a : K e y V a l u e O f D i a g r a m O b j e c t K e y a n y T y p e z b w N T n L X & g t ; & l t ; a : K e y & g t ; & l t ; K e y & g t ; C o l u m n s \ S S F L _ E D U 3 & l t ; / K e y & g t ; & l t ; / a : K e y & g t ; & l t ; a : V a l u e   i : t y p e = " M e a s u r e G r i d N o d e V i e w S t a t e " & g t ; & l t ; C o l u m n & g t ; 2 7 & l t ; / C o l u m n & g t ; & l t ; L a y e d O u t & g t ; t r u e & l t ; / L a y e d O u t & g t ; & l t ; / a : V a l u e & g t ; & l t ; / a : K e y V a l u e O f D i a g r a m O b j e c t K e y a n y T y p e z b w N T n L X & g t ; & l t ; a : K e y V a l u e O f D i a g r a m O b j e c t K e y a n y T y p e z b w N T n L X & g t ; & l t ; a : K e y & g t ; & l t ; K e y & g t ; C o l u m n s \ S S F L _ E D U 4 & l t ; / K e y & g t ; & l t ; / a : K e y & g t ; & l t ; a : V a l u e   i : t y p e = " M e a s u r e G r i d N o d e V i e w S t a t e " & g t ; & l t ; C o l u m n & g t ; 2 8 & l t ; / C o l u m n & g t ; & l t ; L a y e d O u t & g t ; t r u e & l t ; / L a y e d O u t & g t ; & l t ; / a : V a l u e & g t ; & l t ; / a : K e y V a l u e O f D i a g r a m O b j e c t K e y a n y T y p e z b w N T n L X & g t ; & l t ; a : K e y V a l u e O f D i a g r a m O b j e c t K e y a n y T y p e z b w N T n L X & g t ; & l t ; a : K e y & g t ; & l t ; K e y & g t ; C o l u m n s \ S S F L _ E D U 5 & l t ; / K e y & g t ; & l t ; / a : K e y & g t ; & l t ; a : V a l u e   i : t y p e = " M e a s u r e G r i d N o d e V i e w S t a t e " & g t ; & l t ; C o l u m n & g t ; 2 9 & l t ; / C o l u m n & g t ; & l t ; L a y e d O u t & g t ; t r u e & l t ; / L a y e d O u t & g t ; & l t ; / a : V a l u e & g t ; & l t ; / a : K e y V a l u e O f D i a g r a m O b j e c t K e y a n y T y p e z b w N T n L X & g t ; & l t ; a : K e y V a l u e O f D i a g r a m O b j e c t K e y a n y T y p e z b w N T n L X & g t ; & l t ; a : K e y & g t ; & l t ; K e y & g t ; C o l u m n s \ S S F L _ E D U 6 & l t ; / K e y & g t ; & l t ; / a : K e y & g t ; & l t ; a : V a l u e   i : t y p e = " M e a s u r e G r i d N o d e V i e w S t a t e " & g t ; & l t ; C o l u m n & g t ; 3 0 & l t ; / C o l u m n & g t ; & l t ; L a y e d O u t & g t ; t r u e & l t ; / L a y e d O u t & g t ; & l t ; / a : V a l u e & g t ; & l t ; / a : K e y V a l u e O f D i a g r a m O b j e c t K e y a n y T y p e z b w N T n L X & g t ; & l t ; a : K e y V a l u e O f D i a g r a m O b j e c t K e y a n y T y p e z b w N T n L X & g t ; & l t ; a : K e y & g t ; & l t ; K e y & g t ; C o l u m n s \ S S F L _ E D U 7 & l t ; / K e y & g t ; & l t ; / a : K e y & g t ; & l t ; a : V a l u e   i : t y p e = " M e a s u r e G r i d N o d e V i e w S t a t e " & g t ; & l t ; C o l u m n & g t ; 3 1 & l t ; / C o l u m n & g t ; & l t ; L a y e d O u t & g t ; t r u e & l t ; / L a y e d O u t & g t ; & l t ; / a : V a l u e & g t ; & l t ; / a : K e y V a l u e O f D i a g r a m O b j e c t K e y a n y T y p e z b w N T n L X & g t ; & l t ; a : K e y V a l u e O f D i a g r a m O b j e c t K e y a n y T y p e z b w N T n L X & g t ; & l t ; a : K e y & g t ; & l t ; K e y & g t ; C o l u m n s \ S S F L _ E D U 8 & l t ; / K e y & g t ; & l t ; / a : K e y & g t ; & l t ; a : V a l u e   i : t y p e = " M e a s u r e G r i d N o d e V i e w S t a t e " & g t ; & l t ; C o l u m n & g t ; 3 2 & l t ; / C o l u m n & g t ; & l t ; L a y e d O u t & g t ; t r u e & l t ; / L a y e d O u t & g t ; & l t ; / a : V a l u e & g t ; & l t ; / a : K e y V a l u e O f D i a g r a m O b j e c t K e y a n y T y p e z b w N T n L X & g t ; & l t ; a : K e y V a l u e O f D i a g r a m O b j e c t K e y a n y T y p e z b w N T n L X & g t ; & l t ; a : K e y & g t ; & l t ; K e y & g t ; C o l u m n s \ S S F L _ G O A L _ N & l t ; / K e y & g t ; & l t ; / a : K e y & g t ; & l t ; a : V a l u e   i : t y p e = " M e a s u r e G r i d N o d e V i e w S t a t e " & g t ; & l t ; C o l u m n & g t ; 3 3 & l t ; / C o l u m n & g t ; & l t ; L a y e d O u t & g t ; t r u e & l t ; / L a y e d O u t & g t ; & l t ; / a : V a l u e & g t ; & l t ; / a : K e y V a l u e O f D i a g r a m O b j e c t K e y a n y T y p e z b w N T n L X & g t ; & l t ; a : K e y V a l u e O f D i a g r a m O b j e c t K e y a n y T y p e z b w N T n L X & g t ; & l t ; a : K e y & g t ; & l t ; K e y & g t ; C o l u m n s \ S S F L _ G O A L 1 & l t ; / K e y & g t ; & l t ; / a : K e y & g t ; & l t ; a : V a l u e   i : t y p e = " M e a s u r e G r i d N o d e V i e w S t a t e " & g t ; & l t ; C o l u m n & g t ; 3 4 & l t ; / C o l u m n & g t ; & l t ; L a y e d O u t & g t ; t r u e & l t ; / L a y e d O u t & g t ; & l t ; / a : V a l u e & g t ; & l t ; / a : K e y V a l u e O f D i a g r a m O b j e c t K e y a n y T y p e z b w N T n L X & g t ; & l t ; a : K e y V a l u e O f D i a g r a m O b j e c t K e y a n y T y p e z b w N T n L X & g t ; & l t ; a : K e y & g t ; & l t ; K e y & g t ; C o l u m n s \ S S F L _ G O A L 2 & l t ; / K e y & g t ; & l t ; / a : K e y & g t ; & l t ; a : V a l u e   i : t y p e = " M e a s u r e G r i d N o d e V i e w S t a t e " & g t ; & l t ; C o l u m n & g t ; 3 5 & l t ; / C o l u m n & g t ; & l t ; L a y e d O u t & g t ; t r u e & l t ; / L a y e d O u t & g t ; & l t ; / a : V a l u e & g t ; & l t ; / a : K e y V a l u e O f D i a g r a m O b j e c t K e y a n y T y p e z b w N T n L X & g t ; & l t ; a : K e y V a l u e O f D i a g r a m O b j e c t K e y a n y T y p e z b w N T n L X & g t ; & l t ; a : K e y & g t ; & l t ; K e y & g t ; C o l u m n s \ S S F L _ G O A L 3 & l t ; / K e y & g t ; & l t ; / a : K e y & g t ; & l t ; a : V a l u e   i : t y p e = " M e a s u r e G r i d N o d e V i e w S t a t e " & g t ; & l t ; C o l u m n & g t ; 3 6 & l t ; / C o l u m n & g t ; & l t ; L a y e d O u t & g t ; t r u e & l t ; / L a y e d O u t & g t ; & l t ; / a : V a l u e & g t ; & l t ; / a : K e y V a l u e O f D i a g r a m O b j e c t K e y a n y T y p e z b w N T n L X & g t ; & l t ; a : K e y V a l u e O f D i a g r a m O b j e c t K e y a n y T y p e z b w N T n L X & g t ; & l t ; a : K e y & g t ; & l t ; K e y & g t ; C o l u m n s \ S S F L _ G O A L 4 & l t ; / K e y & g t ; & l t ; / a : K e y & g t ; & l t ; a : V a l u e   i : t y p e = " M e a s u r e G r i d N o d e V i e w S t a t e " & g t ; & l t ; C o l u m n & g t ; 3 7 & l t ; / C o l u m n & g t ; & l t ; L a y e d O u t & g t ; t r u e & l t ; / L a y e d O u t & g t ; & l t ; / a : V a l u e & g t ; & l t ; / a : K e y V a l u e O f D i a g r a m O b j e c t K e y a n y T y p e z b w N T n L X & g t ; & l t ; a : K e y V a l u e O f D i a g r a m O b j e c t K e y a n y T y p e z b w N T n L X & g t ; & l t ; a : K e y & g t ; & l t ; K e y & g t ; C o l u m n s \ S S F L _ R E G _ N & l t ; / K e y & g t ; & l t ; / a : K e y & g t ; & l t ; a : V a l u e   i : t y p e = " M e a s u r e G r i d N o d e V i e w S t a t e " & g t ; & l t ; C o l u m n & g t ; 3 8 & l t ; / C o l u m n & g t ; & l t ; L a y e d O u t & g t ; t r u e & l t ; / L a y e d O u t & g t ; & l t ; / a : V a l u e & g t ; & l t ; / a : K e y V a l u e O f D i a g r a m O b j e c t K e y a n y T y p e z b w N T n L X & g t ; & l t ; a : K e y V a l u e O f D i a g r a m O b j e c t K e y a n y T y p e z b w N T n L X & g t ; & l t ; a : K e y & g t ; & l t ; K e y & g t ; C o l u m n s \ S S F L _ F T & l t ; / K e y & g t ; & l t ; / a : K e y & g t ; & l t ; a : V a l u e   i : t y p e = " M e a s u r e G r i d N o d e V i e w S t a t e " & g t ; & l t ; C o l u m n & g t ; 3 9 & l t ; / C o l u m n & g t ; & l t ; L a y e d O u t & g t ; t r u e & l t ; / L a y e d O u t & g t ; & l t ; / a : V a l u e & g t ; & l t ; / a : K e y V a l u e O f D i a g r a m O b j e c t K e y a n y T y p e z b w N T n L X & g t ; & l t ; a : K e y V a l u e O f D i a g r a m O b j e c t K e y a n y T y p e z b w N T n L X & g t ; & l t ; a : K e y & g t ; & l t ; K e y & g t ; C o l u m n s \ S S F L _ P T & l t ; / K e y & g t ; & l t ; / a : K e y & g t ; & l t ; a : V a l u e   i : t y p e = " M e a s u r e G r i d N o d e V i e w S t a t e " & g t ; & l t ; C o l u m n & g t ; 4 0 & l t ; / C o l u m n & g t ; & l t ; L a y e d O u t & g t ; t r u e & l t ; / L a y e d O u t & g t ; & l t ; / a : V a l u e & g t ; & l t ; / a : K e y V a l u e O f D i a g r a m O b j e c t K e y a n y T y p e z b w N T n L X & g t ; & l t ; a : K e y V a l u e O f D i a g r a m O b j e c t K e y a n y T y p e z b w N T n L X & g t ; & l t ; a : K e y & g t ; & l t ; K e y & g t ; C o l u m n s \ S S F L _ I N T L _ N & l t ; / K e y & g t ; & l t ; / a : K e y & g t ; & l t ; a : V a l u e   i : t y p e = " M e a s u r e G r i d N o d e V i e w S t a t e " & g t ; & l t ; C o l u m n & g t ; 4 1 & l t ; / C o l u m n & g t ; & l t ; L a y e d O u t & g t ; t r u e & l t ; / L a y e d O u t & g t ; & l t ; / a : V a l u e & g t ; & l t ; / a : K e y V a l u e O f D i a g r a m O b j e c t K e y a n y T y p e z b w N T n L X & g t ; & l t ; a : K e y V a l u e O f D i a g r a m O b j e c t K e y a n y T y p e z b w N T n L X & g t ; & l t ; a : K e y & g t ; & l t ; K e y & g t ; C o l u m n s \ S S F L _ I N T L & l t ; / K e y & g t ; & l t ; / a : K e y & g t ; & l t ; a : V a l u e   i : t y p e = " M e a s u r e G r i d N o d e V i e w S t a t e " & g t ; & l t ; C o l u m n & g t ; 4 2 & l t ; / C o l u m n & g t ; & l t ; L a y e d O u t & g t ; t r u e & l t ; / L a y e d O u t & g t ; & l t ; / a : V a l u e & g t ; & l t ; / a : K e y V a l u e O f D i a g r a m O b j e c t K e y a n y T y p e z b w N T n L X & g t ; & l t ; a : K e y V a l u e O f D i a g r a m O b j e c t K e y a n y T y p e z b w N T n L X & g t ; & l t ; a : K e y & g t ; & l t ; K e y & g t ; C o l u m n s \ S S F L _ D O M E S & l t ; / K e y & g t ; & l t ; / a : K e y & g t ; & l t ; a : V a l u e   i : t y p e = " M e a s u r e G r i d N o d e V i e w S t a t e " & g t ; & l t ; C o l u m n & g t ; 4 3 & l t ; / C o l u m n & g t ; & l t ; L a y e d O u t & g t ; t r u e & l t ; / L a y e d O u t & g t ; & l t ; / a : V a l u e & g t ; & l t ; / a : K e y V a l u e O f D i a g r a m O b j e c t K e y a n y T y p e z b w N T n L X & g t ; & l t ; a : K e y V a l u e O f D i a g r a m O b j e c t K e y a n y T y p e z b w N T n L X & g t ; & l t ; a : K e y & g t ; & l t ; K e y & g t ; C o l u m n s \ S S F L _ F G E N _ N & l t ; / K e y & g t ; & l t ; / a : K e y & g t ; & l t ; a : V a l u e   i : t y p e = " M e a s u r e G r i d N o d e V i e w S t a t e " & g t ; & l t ; C o l u m n & g t ; 4 4 & l t ; / C o l u m n & g t ; & l t ; L a y e d O u t & g t ; t r u e & l t ; / L a y e d O u t & g t ; & l t ; / a : V a l u e & g t ; & l t ; / a : K e y V a l u e O f D i a g r a m O b j e c t K e y a n y T y p e z b w N T n L X & g t ; & l t ; a : K e y V a l u e O f D i a g r a m O b j e c t K e y a n y T y p e z b w N T n L X & g t ; & l t ; a : K e y & g t ; & l t ; K e y & g t ; C o l u m n s \ S S F L _ F G E N & l t ; / K e y & g t ; & l t ; / a : K e y & g t ; & l t ; a : V a l u e   i : t y p e = " M e a s u r e G r i d N o d e V i e w S t a t e " & g t ; & l t ; C o l u m n & g t ; 4 5 & l t ; / C o l u m n & g t ; & l t ; L a y e d O u t & g t ; t r u e & l t ; / L a y e d O u t & g t ; & l t ; / a : V a l u e & g t ; & l t ; / a : K e y V a l u e O f D i a g r a m O b j e c t K e y a n y T y p e z b w N T n L X & g t ; & l t ; a : K e y V a l u e O f D i a g r a m O b j e c t K e y a n y T y p e z b w N T n L X & g t ; & l t ; a : K e y & g t ; & l t ; K e y & g t ; C o l u m n s \ S S F L _ N O F G E N & l t ; / K e y & g t ; & l t ; / a : K e y & g t ; & l t ; a : V a l u e   i : t y p e = " M e a s u r e G r i d N o d e V i e w S t a t e " & g t ; & l t ; C o l u m n & g t ; 4 6 & l t ; / C o l u m n & g t ; & l t ; L a y e d O u t & g t ; t r u e & l t ; / L a y e d O u t & g t ; & l t ; / a : V a l u e & g t ; & l t ; / a : K e y V a l u e O f D i a g r a m O b j e c t K e y a n y T y p e z b w N T n L X & g t ; & l t ; a : K e y V a l u e O f D i a g r a m O b j e c t K e y a n y T y p e z b w N T n L X & g t ; & l t ; a : K e y & g t ; & l t ; K e y & g t ; C o l u m n s \ S S F L _ D I S A B _ N & l t ; / K e y & g t ; & l t ; / a : K e y & g t ; & l t ; a : V a l u e   i : t y p e = " M e a s u r e G r i d N o d e V i e w S t a t e " & g t ; & l t ; C o l u m n & g t ; 4 7 & l t ; / C o l u m n & g t ; & l t ; L a y e d O u t & g t ; t r u e & l t ; / L a y e d O u t & g t ; & l t ; / a : V a l u e & g t ; & l t ; / a : K e y V a l u e O f D i a g r a m O b j e c t K e y a n y T y p e z b w N T n L X & g t ; & l t ; a : K e y V a l u e O f D i a g r a m O b j e c t K e y a n y T y p e z b w N T n L X & g t ; & l t ; a : K e y & g t ; & l t ; K e y & g t ; C o l u m n s \ S S F L _ D I S A B & l t ; / K e y & g t ; & l t ; / a : K e y & g t ; & l t ; a : V a l u e   i : t y p e = " M e a s u r e G r i d N o d e V i e w S t a t e " & g t ; & l t ; C o l u m n & g t ; 4 8 & l t ; / C o l u m n & g t ; & l t ; L a y e d O u t & g t ; t r u e & l t ; / L a y e d O u t & g t ; & l t ; / a : V a l u e & g t ; & l t ; / a : K e y V a l u e O f D i a g r a m O b j e c t K e y a n y T y p e z b w N T n L X & g t ; & l t ; a : K e y V a l u e O f D i a g r a m O b j e c t K e y a n y T y p e z b w N T n L X & g t ; & l t ; a : K e y & g t ; & l t ; K e y & g t ; C o l u m n s \ S S F L _ N O D I S A B & l t ; / K e y & g t ; & l t ; / a : K e y & g t ; & l t ; a : V a l u e   i : t y p e = " M e a s u r e G r i d N o d e V i e w S t a t e " & g t ; & l t ; C o l u m n & g t ; 4 9 & l t ; / C o l u m n & g t ; & l t ; L a y e d O u t & g t ; t r u e & l t ; / L a y e d O u t & g t ; & l t ; / a : V a l u e & g t ; & l t ; / a : K e y V a l u e O f D i a g r a m O b j e c t K e y a n y T y p e z b w N T n L X & g t ; & l t ; a : K e y V a l u e O f D i a g r a m O b j e c t K e y a n y T y p e z b w N T n L X & g t ; & l t ; a : K e y & g t ; & l t ; K e y & g t ; C o l u m n s \ S S F L _ P N S D I S A B & l t ; / K e y & g t ; & l t ; / a : K e y & g t ; & l t ; a : V a l u e   i : t y p e = " M e a s u r e G r i d N o d e V i e w S t a t e " & g t ; & l t ; C o l u m n & g t ; 5 0 & l t ; / C o l u m n & g t ; & l t ; L a y e d O u t & g t ; t r u e & l t ; / L a y e d O u t & g t ; & l t ; / a : V a l u e & g t ; & l t ; / a : K e y V a l u e O f D i a g r a m O b j e c t K e y a n y T y p e z b w N T n L X & g t ; & l t ; a : K e y V a l u e O f D i a g r a m O b j e c t K e y a n y T y p e z b w N T n L X & g t ; & l t ; a : K e y & g t ; & l t ; K e y & g t ; C o l u m n s \ S S F L _ A B O R _ N & l t ; / K e y & g t ; & l t ; / a : K e y & g t ; & l t ; a : V a l u e   i : t y p e = " M e a s u r e G r i d N o d e V i e w S t a t e " & g t ; & l t ; C o l u m n & g t ; 5 1 & l t ; / C o l u m n & g t ; & l t ; L a y e d O u t & g t ; t r u e & l t ; / L a y e d O u t & g t ; & l t ; / a : V a l u e & g t ; & l t ; / a : K e y V a l u e O f D i a g r a m O b j e c t K e y a n y T y p e z b w N T n L X & g t ; & l t ; a : K e y V a l u e O f D i a g r a m O b j e c t K e y a n y T y p e z b w N T n L X & g t ; & l t ; a : K e y & g t ; & l t ; K e y & g t ; C o l u m n s \ S S F L _ A B O R & l t ; / K e y & g t ; & l t ; / a : K e y & g t ; & l t ; a : V a l u e   i : t y p e = " M e a s u r e G r i d N o d e V i e w S t a t e " & g t ; & l t ; C o l u m n & g t ; 5 2 & l t ; / C o l u m n & g t ; & l t ; L a y e d O u t & g t ; t r u e & l t ; / L a y e d O u t & g t ; & l t ; / a : V a l u e & g t ; & l t ; / a : K e y V a l u e O f D i a g r a m O b j e c t K e y a n y T y p e z b w N T n L X & g t ; & l t ; a : K e y V a l u e O f D i a g r a m O b j e c t K e y a n y T y p e z b w N T n L X & g t ; & l t ; a : K e y & g t ; & l t ; K e y & g t ; C o l u m n s \ S S F L _ N O A B O R & l t ; / K e y & g t ; & l t ; / a : K e y & g t ; & l t ; a : V a l u e   i : t y p e = " M e a s u r e G r i d N o d e V i e w S t a t e " & g t ; & l t ; C o l u m n & g t ; 5 3 & l t ; / C o l u m n & g t ; & l t ; L a y e d O u t & g t ; t r u e & l t ; / L a y e d O u t & g t ; & l t ; / a : V a l u e & g t ; & l t ; / a : K e y V a l u e O f D i a g r a m O b j e c t K e y a n y T y p e z b w N T n L X & g t ; & l t ; a : K e y V a l u e O f D i a g r a m O b j e c t K e y a n y T y p e z b w N T n L X & g t ; & l t ; a : K e y & g t ; & l t ; K e y & g t ; C o l u m n s \ S S F L _ A B D E S C R _ N & l t ; / K e y & g t ; & l t ; / a : K e y & g t ; & l t ; a : V a l u e   i : t y p e = " M e a s u r e G r i d N o d e V i e w S t a t e " & g t ; & l t ; C o l u m n & g t ; 5 4 & l t ; / C o l u m n & g t ; & l t ; L a y e d O u t & g t ; t r u e & l t ; / L a y e d O u t & g t ; & l t ; / a : V a l u e & g t ; & l t ; / a : K e y V a l u e O f D i a g r a m O b j e c t K e y a n y T y p e z b w N T n L X & g t ; & l t ; a : K e y V a l u e O f D i a g r a m O b j e c t K e y a n y T y p e z b w N T n L X & g t ; & l t ; a : K e y & g t ; & l t ; K e y & g t ; C o l u m n s \ S S F L _ F R S T N A & l t ; / K e y & g t ; & l t ; / a : K e y & g t ; & l t ; a : V a l u e   i : t y p e = " M e a s u r e G r i d N o d e V i e w S t a t e " & g t ; & l t ; C o l u m n & g t ; 5 5 & l t ; / C o l u m n & g t ; & l t ; L a y e d O u t & g t ; t r u e & l t ; / L a y e d O u t & g t ; & l t ; / a : V a l u e & g t ; & l t ; / a : K e y V a l u e O f D i a g r a m O b j e c t K e y a n y T y p e z b w N T n L X & g t ; & l t ; a : K e y V a l u e O f D i a g r a m O b j e c t K e y a n y T y p e z b w N T n L X & g t ; & l t ; a : K e y & g t ; & l t ; K e y & g t ; C o l u m n s \ S S F L _ M E T I S & l t ; / K e y & g t ; & l t ; / a : K e y & g t ; & l t ; a : V a l u e   i : t y p e = " M e a s u r e G r i d N o d e V i e w S t a t e " & g t ; & l t ; C o l u m n & g t ; 5 6 & l t ; / C o l u m n & g t ; & l t ; L a y e d O u t & g t ; t r u e & l t ; / L a y e d O u t & g t ; & l t ; / a : V a l u e & g t ; & l t ; / a : K e y V a l u e O f D i a g r a m O b j e c t K e y a n y T y p e z b w N T n L X & g t ; & l t ; a : K e y V a l u e O f D i a g r a m O b j e c t K e y a n y T y p e z b w N T n L X & g t ; & l t ; a : K e y & g t ; & l t ; K e y & g t ; C o l u m n s \ S S F L _ I N U K & l t ; / K e y & g t ; & l t ; / a : K e y & g t ; & l t ; a : V a l u e   i : t y p e = " M e a s u r e G r i d N o d e V i e w S t a t e " & g t ; & l t ; C o l u m n & g t ; 5 7 & l t ; / C o l u m n & g t ; & l t ; L a y e d O u t & g t ; t r u e & l t ; / L a y e d O u t & g t ; & l t ; / a : V a l u e & g t ; & l t ; / a : K e y V a l u e O f D i a g r a m O b j e c t K e y a n y T y p e z b w N T n L X & g t ; & l t ; a : K e y V a l u e O f D i a g r a m O b j e c t K e y a n y T y p e z b w N T n L X & g t ; & l t ; a : K e y & g t ; & l t ; K e y & g t ; C o l u m n s \ S S F L _ A L T & l t ; / K e y & g t ; & l t ; / a : K e y & g t ; & l t ; a : V a l u e   i : t y p e = " M e a s u r e G r i d N o d e V i e w S t a t e " & g t ; & l t ; C o l u m n & g t ; 5 8 & l t ; / C o l u m n & g t ; & l t ; L a y e d O u t & g t ; t r u e & l t ; / L a y e d O u t & g t ; & l t ; / a : V a l u e & g t ; & l t ; / a : K e y V a l u e O f D i a g r a m O b j e c t K e y a n y T y p e z b w N T n L X & g t ; & l t ; a : K e y V a l u e O f D i a g r a m O b j e c t K e y a n y T y p e z b w N T n L X & g t ; & l t ; a : K e y & g t ; & l t ; K e y & g t ; C o l u m n s \ A C A D _ G R O U P & l t ; / K e y & g t ; & l t ; / a : K e y & g t ; & l t ; a : V a l u e   i : t y p e = " M e a s u r e G r i d N o d e V i e w S t a t e " & g t ; & l t ; C o l u m n & g t ; 5 9 & l t ; / C o l u m n & g t ; & l t ; L a y e d O u t & g t ; t r u e & l t ; / L a y e d O u t & g t ; & l t ; / a : V a l u e & g t ; & l t ; / a : K e y V a l u e O f D i a g r a m O b j e c t K e y a n y T y p e z b w N T n L X & g t ; & l t ; a : K e y V a l u e O f D i a g r a m O b j e c t K e y a n y T y p e z b w N T n L X & g t ; & l t ; a : K e y & g t ; & l t ; K e y & g t ; C o l u m n s \ A C A D _ G R O U P _ D E S C R & l t ; / K e y & g t ; & l t ; / a : K e y & g t ; & l t ; a : V a l u e   i : t y p e = " M e a s u r e G r i d N o d e V i e w S t a t e " & g t ; & l t ; C o l u m n & g t ; 6 0 & l t ; / C o l u m n & g t ; & l t ; L a y e d O u t & g t ; t r u e & l t ; / L a y e d O u t & g t ; & l t ; / a : V a l u e & g t ; & l t ; / a : K e y V a l u e O f D i a g r a m O b j e c t K e y a n y T y p e z b w N T n L X & g t ; & l t ; a : K e y V a l u e O f D i a g r a m O b j e c t K e y a n y T y p e z b w N T n L X & g t ; & l t ; a : K e y & g t ; & l t ; K e y & g t ; C o l u m n s \ C A M P U S & l t ; / K e y & g t ; & l t ; / a : K e y & g t ; & l t ; a : V a l u e   i : t y p e = " M e a s u r e G r i d N o d e V i e w S t a t e " & g t ; & l t ; C o l u m n & g t ; 6 1 & l t ; / C o l u m n & g t ; & l t ; L a y e d O u t & g t ; t r u e & l t ; / L a y e d O u t & g t ; & l t ; / a : V a l u e & g t ; & l t ; / a : K e y V a l u e O f D i a g r a m O b j e c t K e y a n y T y p e z b w N T n L X & g t ; & l t ; a : K e y V a l u e O f D i a g r a m O b j e c t K e y a n y T y p e z b w N T n L X & g t ; & l t ; a : K e y & g t ; & l t ; K e y & g t ; C o l u m n s \ C A M P U S _ D E S C R & l t ; / K e y & g t ; & l t ; / a : K e y & g t ; & l t ; a : V a l u e   i : t y p e = " M e a s u r e G r i d N o d e V i e w S t a t e " & g t ; & l t ; C o l u m n & g t ; 6 2 & l t ; / C o l u m n & g t ; & l t ; L a y e d O u t & g t ; t r u e & l t ; / L a y e d O u t & g t ; & l t ; / a : V a l u e & g t ; & l t ; / a : K e y V a l u e O f D i a g r a m O b j e c t K e y a n y T y p e z b w N T n L X & g t ; & l t ; a : K e y V a l u e O f D i a g r a m O b j e c t K e y a n y T y p e z b w N T n L X & g t ; & l t ; a : K e y & g t ; & l t ; K e y & g t ; C o l u m n s \ O C C   A r e a & l t ; / K e y & g t ; & l t ; / a : K e y & g t ; & l t ; a : V a l u e   i : t y p e = " M e a s u r e G r i d N o d e V i e w S t a t e " & g t ; & l t ; C o l u m n & g t ; 6 3 & l t ; / C o l u m n & g t ; & l t ; L a y e d O u t & g t ; t r u e & l t ; / L a y e d O u t & g t ; & l t ; / a : V a l u e & g t ; & l t ; / a : K e y V a l u e O f D i a g r a m O b j e c t K e y a n y T y p e z b w N T n L X & g t ; & l t ; a : K e y V a l u e O f D i a g r a m O b j e c t K e y a n y T y p e z b w N T n L X & g t ; & l t ; a : K e y & g t ; & l t ; K e y & g t ; C o l u m n s \ O C C   A r e a   D e s c r & l t ; / K e y & g t ; & l t ; / a : K e y & g t ; & l t ; a : V a l u e   i : t y p e = " M e a s u r e G r i d N o d e V i e w S t a t e " & g t ; & l t ; C o l u m n & g t ; 6 4 & l t ; / C o l u m n & g t ; & l t ; L a y e d O u t & g t ; t r u e & l t ; / L a y e d O u t & g t ; & l t ; / a : V a l u e & g t ; & l t ; / a : K e y V a l u e O f D i a g r a m O b j e c t K e y a n y T y p e z b w N T n L X & g t ; & l t ; a : K e y V a l u e O f D i a g r a m O b j e c t K e y a n y T y p e z b w N T n L X & g t ; & l t ; a : K e y & g t ; & l t ; K e y & g t ; C o l u m n s \ O C C   C o d e & l t ; / K e y & g t ; & l t ; / a : K e y & g t ; & l t ; a : V a l u e   i : t y p e = " M e a s u r e G r i d N o d e V i e w S t a t e " & g t ; & l t ; C o l u m n & g t ; 6 5 & l t ; / C o l u m n & g t ; & l t ; L a y e d O u t & g t ; t r u e & l t ; / L a y e d O u t & g t ; & l t ; / a : V a l u e & g t ; & l t ; / a : K e y V a l u e O f D i a g r a m O b j e c t K e y a n y T y p e z b w N T n L X & g t ; & l t ; a : K e y V a l u e O f D i a g r a m O b j e c t K e y a n y T y p e z b w N T n L X & g t ; & l t ; a : K e y & g t ; & l t ; K e y & g t ; C o l u m n s \ O C C   T i t l e & l t ; / K e y & g t ; & l t ; / a : K e y & g t ; & l t ; a : V a l u e   i : t y p e = " M e a s u r e G r i d N o d e V i e w S t a t e " & g t ; & l t ; C o l u m n & g t ; 6 6 & l t ; / C o l u m n & g t ; & l t ; L a y e d O u t & g t ; t r u e & l t ; / L a y e d O u t & g t ; & l t ; / a : V a l u e & g t ; & l t ; / a : K e y V a l u e O f D i a g r a m O b j e c t K e y a n y T y p e z b w N T n L X & g t ; & l t ; a : K e y V a l u e O f D i a g r a m O b j e c t K e y a n y T y p e z b w N T n L X & g t ; & l t ; a : K e y & g t ; & l t ; K e y & g t ; C o l u m n s \ F C _ M C U _ C O D E & l t ; / K e y & g t ; & l t ; / a : K e y & g t ; & l t ; a : V a l u e   i : t y p e = " M e a s u r e G r i d N o d e V i e w S t a t e " & g t ; & l t ; C o l u m n & g t ; 6 7 & l t ; / C o l u m n & g t ; & l t ; L a y e d O u t & g t ; t r u e & l t ; / L a y e d O u t & g t ; & l t ; / a : V a l u e & g t ; & l t ; / a : K e y V a l u e O f D i a g r a m O b j e c t K e y a n y T y p e z b w N T n L X & g t ; & l t ; a : K e y V a l u e O f D i a g r a m O b j e c t K e y a n y T y p e z b w N T n L X & g t ; & l t ; a : K e y & g t ; & l t ; K e y & g t ; C o l u m n s \ F C _ A P S _ N B R & l t ; / K e y & g t ; & l t ; / a : K e y & g t ; & l t ; a : V a l u e   i : t y p e = " M e a s u r e G r i d N o d e V i e w S t a t e " & g t ; & l t ; C o l u m n & g t ; 6 8 & l t ; / C o l u m n & g t ; & l t ; L a y e d O u t & g t ; t r u e & l t ; / L a y e d O u t & g t ; & l t ; / a : V a l u e & g t ; & l t ; / a : K e y V a l u e O f D i a g r a m O b j e c t K e y a n y T y p e z b w N T n L X & g t ; & l t ; a : K e y V a l u e O f D i a g r a m O b j e c t K e y a n y T y p e z b w N T n L X & g t ; & l t ; a : K e y & g t ; & l t ; K e y & g t ; C o l u m n s \ A C A D _ P L A N _ T Y P E & l t ; / K e y & g t ; & l t ; / a : K e y & g t ; & l t ; a : V a l u e   i : t y p e = " M e a s u r e G r i d N o d e V i e w S t a t e " & g t ; & l t ; C o l u m n & g t ; 6 9 & l t ; / C o l u m n & g t ; & l t ; L a y e d O u t & g t ; t r u e & l t ; / L a y e d O u t & g t ; & l t ; / a : V a l u e & g t ; & l t ; / a : K e y V a l u e O f D i a g r a m O b j e c t K e y a n y T y p e z b w N T n L X & g t ; & l t ; a : K e y V a l u e O f D i a g r a m O b j e c t K e y a n y T y p e z b w N T n L X & g t ; & l t ; a : K e y & g t ; & l t ; K e y & g t ; C o l u m n s \ A C A D _ P L A N _ T Y P E _ D E S C R & l t ; / K e y & g t ; & l t ; / a : K e y & g t ; & l t ; a : V a l u e   i : t y p e = " M e a s u r e G r i d N o d e V i e w S t a t e " & g t ; & l t ; C o l u m n & g t ; 7 0 & l t ; / C o l u m n & g t ; & l t ; L a y e d O u t & g t ; t r u e & l t ; / L a y e d O u t & g t ; & l t ; / a : V a l u e & g t ; & l t ; / a : K e y V a l u e O f D i a g r a m O b j e c t K e y a n y T y p e z b w N T n L X & g t ; & l t ; a : K e y V a l u e O f D i a g r a m O b j e c t K e y a n y T y p e z b w N T n L X & g t ; & l t ; a : K e y & g t ; & l t ; K e y & g t ; C o l u m n s \ D E G R E E & l t ; / K e y & g t ; & l t ; / a : K e y & g t ; & l t ; a : V a l u e   i : t y p e = " M e a s u r e G r i d N o d e V i e w S t a t e " & g t ; & l t ; C o l u m n & g t ; 7 1 & l t ; / C o l u m n & g t ; & l t ; L a y e d O u t & g t ; t r u e & l t ; / L a y e d O u t & g t ; & l t ; / a : V a l u e & g t ; & l t ; / a : K e y V a l u e O f D i a g r a m O b j e c t K e y a n y T y p e z b w N T n L X & g t ; & l t ; a : K e y V a l u e O f D i a g r a m O b j e c t K e y a n y T y p e z b w N T n L X & g t ; & l t ; a : K e y & g t ; & l t ; K e y & g t ; C o l u m n s \ D E G R E E _ D E S C R & l t ; / K e y & g t ; & l t ; / a : K e y & g t ; & l t ; a : V a l u e   i : t y p e = " M e a s u r e G r i d N o d e V i e w S t a t e " & g t ; & l t ; C o l u m n & g t ; 7 2 & l t ; / C o l u m n & g t ; & l t ; L a y e d O u t & g t ; t r u e & l t ; / L a y e d O u t & g t ; & l t ; / a : V a l u e & g t ; & l t ; / a : K e y V a l u e O f D i a g r a m O b j e c t K e y a n y T y p e z b w N T n L X & g t ; & l t ; a : K e y V a l u e O f D i a g r a m O b j e c t K e y a n y T y p e z b w N T n L X & g t ; & l t ; a : K e y & g t ; & l t ; K e y & g t ; C o l u m n s \ S e m e s t e r & l t ; / K e y & g t ; & l t ; / a : K e y & g t ; & l t ; a : V a l u e   i : t y p e = " M e a s u r e G r i d N o d e V i e w S t a t e " & g t ; & l t ; C o l u m n & g t ; 7 3 & l t ; / C o l u m n & g t ; & l t ; L a y e d O u t & g t ; t r u e & l t ; / L a y e d O u t & g t ; & l t ; / a : V a l u e & g t ; & l t ; / a : K e y V a l u e O f D i a g r a m O b j e c t K e y a n y T y p e z b w N T n L X & g t ; & l t ; a : K e y V a l u e O f D i a g r a m O b j e c t K e y a n y T y p e z b w N T n L X & g t ; & l t ; a : K e y & g t ; & l t ; K e y & g t ; C o l u m n s \ M C U C O D E _ G E N _ N & l t ; / K e y & g t ; & l t ; / a : K e y & g t ; & l t ; a : V a l u e   i : t y p e = " M e a s u r e G r i d N o d e V i e w S t a t e " & g t ; & l t ; C o l u m n & g t ; 7 4 & l t ; / C o l u m n & g t ; & l t ; L a y e d O u t & g t ; t r u e & l t ; / L a y e d O u t & g t ; & l t ; / a : V a l u e & g t ; & l t ; / a : K e y V a l u e O f D i a g r a m O b j e c t K e y a n y T y p e z b w N T n L X & g t ; & l t ; a : K e y V a l u e O f D i a g r a m O b j e c t K e y a n y T y p e z b w N T n L X & g t ; & l t ; a : K e y & g t ; & l t ; K e y & g t ; C o l u m n s \ M C U C O D E _ F E M & l t ; / K e y & g t ; & l t ; / a : K e y & g t ; & l t ; a : V a l u e   i : t y p e = " M e a s u r e G r i d N o d e V i e w S t a t e " & g t ; & l t ; C o l u m n & g t ; 7 5 & l t ; / C o l u m n & g t ; & l t ; L a y e d O u t & g t ; t r u e & l t ; / L a y e d O u t & g t ; & l t ; / a : V a l u e & g t ; & l t ; / a : K e y V a l u e O f D i a g r a m O b j e c t K e y a n y T y p e z b w N T n L X & g t ; & l t ; a : K e y V a l u e O f D i a g r a m O b j e c t K e y a n y T y p e z b w N T n L X & g t ; & l t ; a : K e y & g t ; & l t ; K e y & g t ; C o l u m n s \ M C U C O D E _ M A L E & l t ; / K e y & g t ; & l t ; / a : K e y & g t ; & l t ; a : V a l u e   i : t y p e = " M e a s u r e G r i d N o d e V i e w S t a t e " & g t ; & l t ; C o l u m n & g t ; 7 6 & l t ; / C o l u m n & g t ; & l t ; L a y e d O u t & g t ; t r u e & l t ; / L a y e d O u t & g t ; & l t ; / a : V a l u e & g t ; & l t ; / a : K e y V a l u e O f D i a g r a m O b j e c t K e y a n y T y p e z b w N T n L X & g t ; & l t ; a : K e y V a l u e O f D i a g r a m O b j e c t K e y a n y T y p e z b w N T n L X & g t ; & l t ; a : K e y & g t ; & l t ; K e y & g t ; C o l u m n s \ M C U C O D E _ G E N O T H & l t ; / K e y & g t ; & l t ; / a : K e y & g t ; & l t ; a : V a l u e   i : t y p e = " M e a s u r e G r i d N o d e V i e w S t a t e " & g t ; & l t ; C o l u m n & g t ; 7 7 & l t ; / C o l u m n & g t ; & l t ; L a y e d O u t & g t ; t r u e & l t ; / L a y e d O u t & g t ; & l t ; / a : V a l u e & g t ; & l t ; / a : K e y V a l u e O f D i a g r a m O b j e c t K e y a n y T y p e z b w N T n L X & g t ; & l t ; a : K e y V a l u e O f D i a g r a m O b j e c t K e y a n y T y p e z b w N T n L X & g t ; & l t ; a : K e y & g t ; & l t ; K e y & g t ; C o l u m n s \ M C U C O D E _ A g e _ N & l t ; / K e y & g t ; & l t ; / a : K e y & g t ; & l t ; a : V a l u e   i : t y p e = " M e a s u r e G r i d N o d e V i e w S t a t e " & g t ; & l t ; C o l u m n & g t ; 7 8 & l t ; / C o l u m n & g t ; & l t ; L a y e d O u t & g t ; t r u e & l t ; / L a y e d O u t & g t ; & l t ; / a : V a l u e & g t ; & l t ; / a : K e y V a l u e O f D i a g r a m O b j e c t K e y a n y T y p e z b w N T n L X & g t ; & l t ; a : K e y V a l u e O f D i a g r a m O b j e c t K e y a n y T y p e z b w N T n L X & g t ; & l t ; a : K e y & g t ; & l t ; K e y & g t ; C o l u m n s \ M C U C O D E _ A g e U n d 2 1 & l t ; / K e y & g t ; & l t ; / a : K e y & g t ; & l t ; a : V a l u e   i : t y p e = " M e a s u r e G r i d N o d e V i e w S t a t e " & g t ; & l t ; C o l u m n & g t ; 7 9 & l t ; / C o l u m n & g t ; & l t ; L a y e d O u t & g t ; t r u e & l t ; / L a y e d O u t & g t ; & l t ; / a : V a l u e & g t ; & l t ; / a : K e y V a l u e O f D i a g r a m O b j e c t K e y a n y T y p e z b w N T n L X & g t ; & l t ; a : K e y V a l u e O f D i a g r a m O b j e c t K e y a n y T y p e z b w N T n L X & g t ; & l t ; a : K e y & g t ; & l t ; K e y & g t ; C o l u m n s \ M C U C O D E _ A g e 2 1 t o 2 5 & l t ; / K e y & g t ; & l t ; / a : K e y & g t ; & l t ; a : V a l u e   i : t y p e = " M e a s u r e G r i d N o d e V i e w S t a t e " & g t ; & l t ; C o l u m n & g t ; 8 0 & l t ; / C o l u m n & g t ; & l t ; L a y e d O u t & g t ; t r u e & l t ; / L a y e d O u t & g t ; & l t ; / a : V a l u e & g t ; & l t ; / a : K e y V a l u e O f D i a g r a m O b j e c t K e y a n y T y p e z b w N T n L X & g t ; & l t ; a : K e y V a l u e O f D i a g r a m O b j e c t K e y a n y T y p e z b w N T n L X & g t ; & l t ; a : K e y & g t ; & l t ; K e y & g t ; C o l u m n s \ M C U C O D E _ A g e 2 6 t o 3 0 & l t ; / K e y & g t ; & l t ; / a : K e y & g t ; & l t ; a : V a l u e   i : t y p e = " M e a s u r e G r i d N o d e V i e w S t a t e " & g t ; & l t ; C o l u m n & g t ; 8 1 & l t ; / C o l u m n & g t ; & l t ; L a y e d O u t & g t ; t r u e & l t ; / L a y e d O u t & g t ; & l t ; / a : V a l u e & g t ; & l t ; / a : K e y V a l u e O f D i a g r a m O b j e c t K e y a n y T y p e z b w N T n L X & g t ; & l t ; a : K e y V a l u e O f D i a g r a m O b j e c t K e y a n y T y p e z b w N T n L X & g t ; & l t ; a : K e y & g t ; & l t ; K e y & g t ; C o l u m n s \ M C U C O D E _ A g e 3 1 t o 3 5 & l t ; / K e y & g t ; & l t ; / a : K e y & g t ; & l t ; a : V a l u e   i : t y p e = " M e a s u r e G r i d N o d e V i e w S t a t e " & g t ; & l t ; C o l u m n & g t ; 8 2 & l t ; / C o l u m n & g t ; & l t ; L a y e d O u t & g t ; t r u e & l t ; / L a y e d O u t & g t ; & l t ; / a : V a l u e & g t ; & l t ; / a : K e y V a l u e O f D i a g r a m O b j e c t K e y a n y T y p e z b w N T n L X & g t ; & l t ; a : K e y V a l u e O f D i a g r a m O b j e c t K e y a n y T y p e z b w N T n L X & g t ; & l t ; a : K e y & g t ; & l t ; K e y & g t ; C o l u m n s \ M C U C O D E _ A g e O v 3 5 & l t ; / K e y & g t ; & l t ; / a : K e y & g t ; & l t ; a : V a l u e   i : t y p e = " M e a s u r e G r i d N o d e V i e w S t a t e " & g t ; & l t ; C o l u m n & g t ; 8 3 & l t ; / C o l u m n & g t ; & l t ; L a y e d O u t & g t ; t r u e & l t ; / L a y e d O u t & g t ; & l t ; / a : V a l u e & g t ; & l t ; / a : K e y V a l u e O f D i a g r a m O b j e c t K e y a n y T y p e z b w N T n L X & g t ; & l t ; a : K e y V a l u e O f D i a g r a m O b j e c t K e y a n y T y p e z b w N T n L X & g t ; & l t ; a : K e y & g t ; & l t ; K e y & g t ; C o l u m n s \ M C U C O D E _ L A N G _ N & l t ; / K e y & g t ; & l t ; / a : K e y & g t ; & l t ; a : V a l u e   i : t y p e = " M e a s u r e G r i d N o d e V i e w S t a t e " & g t ; & l t ; C o l u m n & g t ; 8 4 & l t ; / C o l u m n & g t ; & l t ; L a y e d O u t & g t ; t r u e & l t ; / L a y e d O u t & g t ; & l t ; / a : V a l u e & g t ; & l t ; / a : K e y V a l u e O f D i a g r a m O b j e c t K e y a n y T y p e z b w N T n L X & g t ; & l t ; a : K e y V a l u e O f D i a g r a m O b j e c t K e y a n y T y p e z b w N T n L X & g t ; & l t ; a : K e y & g t ; & l t ; K e y & g t ; C o l u m n s \ M C U C O D E _ E N G L & l t ; / K e y & g t ; & l t ; / a : K e y & g t ; & l t ; a : V a l u e   i : t y p e = " M e a s u r e G r i d N o d e V i e w S t a t e " & g t ; & l t ; C o l u m n & g t ; 8 5 & l t ; / C o l u m n & g t ; & l t ; L a y e d O u t & g t ; t r u e & l t ; / L a y e d O u t & g t ; & l t ; / a : V a l u e & g t ; & l t ; / a : K e y V a l u e O f D i a g r a m O b j e c t K e y a n y T y p e z b w N T n L X & g t ; & l t ; a : K e y V a l u e O f D i a g r a m O b j e c t K e y a n y T y p e z b w N T n L X & g t ; & l t ; a : K e y & g t ; & l t ; K e y & g t ; C o l u m n s \ M C U C O D E _ F R N & l t ; / K e y & g t ; & l t ; / a : K e y & g t ; & l t ; a : V a l u e   i : t y p e = " M e a s u r e G r i d N o d e V i e w S t a t e " & g t ; & l t ; C o l u m n & g t ; 8 6 & l t ; / C o l u m n & g t ; & l t ; L a y e d O u t & g t ; t r u e & l t ; / L a y e d O u t & g t ; & l t ; / a : V a l u e & g t ; & l t ; / a : K e y V a l u e O f D i a g r a m O b j e c t K e y a n y T y p e z b w N T n L X & g t ; & l t ; a : K e y V a l u e O f D i a g r a m O b j e c t K e y a n y T y p e z b w N T n L X & g t ; & l t ; a : K e y & g t ; & l t ; K e y & g t ; C o l u m n s \ M C U C O D E _ L A N G O T H & l t ; / K e y & g t ; & l t ; / a : K e y & g t ; & l t ; a : V a l u e   i : t y p e = " M e a s u r e G r i d N o d e V i e w S t a t e " & g t ; & l t ; C o l u m n & g t ; 8 7 & l t ; / C o l u m n & g t ; & l t ; L a y e d O u t & g t ; t r u e & l t ; / L a y e d O u t & g t ; & l t ; / a : V a l u e & g t ; & l t ; / a : K e y V a l u e O f D i a g r a m O b j e c t K e y a n y T y p e z b w N T n L X & g t ; & l t ; a : K e y V a l u e O f D i a g r a m O b j e c t K e y a n y T y p e z b w N T n L X & g t ; & l t ; a : K e y & g t ; & l t ; K e y & g t ; C o l u m n s \ M C U C O D E _ E D U C _ N & l t ; / K e y & g t ; & l t ; / a : K e y & g t ; & l t ; a : V a l u e   i : t y p e = " M e a s u r e G r i d N o d e V i e w S t a t e " & g t ; & l t ; C o l u m n & g t ; 8 8 & l t ; / C o l u m n & g t ; & l t ; L a y e d O u t & g t ; t r u e & l t ; / L a y e d O u t & g t ; & l t ; / a : V a l u e & g t ; & l t ; / a : K e y V a l u e O f D i a g r a m O b j e c t K e y a n y T y p e z b w N T n L X & g t ; & l t ; a : K e y V a l u e O f D i a g r a m O b j e c t K e y a n y T y p e z b w N T n L X & g t ; & l t ; a : K e y & g t ; & l t ; K e y & g t ; C o l u m n s \ M C U C O D E _ E D U 1 & l t ; / K e y & g t ; & l t ; / a : K e y & g t ; & l t ; a : V a l u e   i : t y p e = " M e a s u r e G r i d N o d e V i e w S t a t e " & g t ; & l t ; C o l u m n & g t ; 8 9 & l t ; / C o l u m n & g t ; & l t ; L a y e d O u t & g t ; t r u e & l t ; / L a y e d O u t & g t ; & l t ; / a : V a l u e & g t ; & l t ; / a : K e y V a l u e O f D i a g r a m O b j e c t K e y a n y T y p e z b w N T n L X & g t ; & l t ; a : K e y V a l u e O f D i a g r a m O b j e c t K e y a n y T y p e z b w N T n L X & g t ; & l t ; a : K e y & g t ; & l t ; K e y & g t ; C o l u m n s \ M C U C O D E _ E D U 2 & l t ; / K e y & g t ; & l t ; / a : K e y & g t ; & l t ; a : V a l u e   i : t y p e = " M e a s u r e G r i d N o d e V i e w S t a t e " & g t ; & l t ; C o l u m n & g t ; 9 0 & l t ; / C o l u m n & g t ; & l t ; L a y e d O u t & g t ; t r u e & l t ; / L a y e d O u t & g t ; & l t ; / a : V a l u e & g t ; & l t ; / a : K e y V a l u e O f D i a g r a m O b j e c t K e y a n y T y p e z b w N T n L X & g t ; & l t ; a : K e y V a l u e O f D i a g r a m O b j e c t K e y a n y T y p e z b w N T n L X & g t ; & l t ; a : K e y & g t ; & l t ; K e y & g t ; C o l u m n s \ M C U C O D E _ E D U 3 & l t ; / K e y & g t ; & l t ; / a : K e y & g t ; & l t ; a : V a l u e   i : t y p e = " M e a s u r e G r i d N o d e V i e w S t a t e " & g t ; & l t ; C o l u m n & g t ; 9 1 & l t ; / C o l u m n & g t ; & l t ; L a y e d O u t & g t ; t r u e & l t ; / L a y e d O u t & g t ; & l t ; / a : V a l u e & g t ; & l t ; / a : K e y V a l u e O f D i a g r a m O b j e c t K e y a n y T y p e z b w N T n L X & g t ; & l t ; a : K e y V a l u e O f D i a g r a m O b j e c t K e y a n y T y p e z b w N T n L X & g t ; & l t ; a : K e y & g t ; & l t ; K e y & g t ; C o l u m n s \ M C U C O D E _ E D U 4 & l t ; / K e y & g t ; & l t ; / a : K e y & g t ; & l t ; a : V a l u e   i : t y p e = " M e a s u r e G r i d N o d e V i e w S t a t e " & g t ; & l t ; C o l u m n & g t ; 9 2 & l t ; / C o l u m n & g t ; & l t ; L a y e d O u t & g t ; t r u e & l t ; / L a y e d O u t & g t ; & l t ; / a : V a l u e & g t ; & l t ; / a : K e y V a l u e O f D i a g r a m O b j e c t K e y a n y T y p e z b w N T n L X & g t ; & l t ; a : K e y V a l u e O f D i a g r a m O b j e c t K e y a n y T y p e z b w N T n L X & g t ; & l t ; a : K e y & g t ; & l t ; K e y & g t ; C o l u m n s \ M C U C O D E _ E D U 5 & l t ; / K e y & g t ; & l t ; / a : K e y & g t ; & l t ; a : V a l u e   i : t y p e = " M e a s u r e G r i d N o d e V i e w S t a t e " & g t ; & l t ; C o l u m n & g t ; 9 3 & l t ; / C o l u m n & g t ; & l t ; L a y e d O u t & g t ; t r u e & l t ; / L a y e d O u t & g t ; & l t ; / a : V a l u e & g t ; & l t ; / a : K e y V a l u e O f D i a g r a m O b j e c t K e y a n y T y p e z b w N T n L X & g t ; & l t ; a : K e y V a l u e O f D i a g r a m O b j e c t K e y a n y T y p e z b w N T n L X & g t ; & l t ; a : K e y & g t ; & l t ; K e y & g t ; C o l u m n s \ M C U C O D E _ E D U 6 & l t ; / K e y & g t ; & l t ; / a : K e y & g t ; & l t ; a : V a l u e   i : t y p e = " M e a s u r e G r i d N o d e V i e w S t a t e " & g t ; & l t ; C o l u m n & g t ; 9 4 & l t ; / C o l u m n & g t ; & l t ; L a y e d O u t & g t ; t r u e & l t ; / L a y e d O u t & g t ; & l t ; / a : V a l u e & g t ; & l t ; / a : K e y V a l u e O f D i a g r a m O b j e c t K e y a n y T y p e z b w N T n L X & g t ; & l t ; a : K e y V a l u e O f D i a g r a m O b j e c t K e y a n y T y p e z b w N T n L X & g t ; & l t ; a : K e y & g t ; & l t ; K e y & g t ; C o l u m n s \ M C U C O D E _ E D U 7 & l t ; / K e y & g t ; & l t ; / a : K e y & g t ; & l t ; a : V a l u e   i : t y p e = " M e a s u r e G r i d N o d e V i e w S t a t e " & g t ; & l t ; C o l u m n & g t ; 9 5 & l t ; / C o l u m n & g t ; & l t ; L a y e d O u t & g t ; t r u e & l t ; / L a y e d O u t & g t ; & l t ; / a : V a l u e & g t ; & l t ; / a : K e y V a l u e O f D i a g r a m O b j e c t K e y a n y T y p e z b w N T n L X & g t ; & l t ; a : K e y V a l u e O f D i a g r a m O b j e c t K e y a n y T y p e z b w N T n L X & g t ; & l t ; a : K e y & g t ; & l t ; K e y & g t ; C o l u m n s \ M C U C O D E _ E D U 8 & l t ; / K e y & g t ; & l t ; / a : K e y & g t ; & l t ; a : V a l u e   i : t y p e = " M e a s u r e G r i d N o d e V i e w S t a t e " & g t ; & l t ; C o l u m n & g t ; 9 6 & l t ; / C o l u m n & g t ; & l t ; L a y e d O u t & g t ; t r u e & l t ; / L a y e d O u t & g t ; & l t ; / a : V a l u e & g t ; & l t ; / a : K e y V a l u e O f D i a g r a m O b j e c t K e y a n y T y p e z b w N T n L X & g t ; & l t ; a : K e y V a l u e O f D i a g r a m O b j e c t K e y a n y T y p e z b w N T n L X & g t ; & l t ; a : K e y & g t ; & l t ; K e y & g t ; C o l u m n s \ M C U C O D E _ G O A L _ N & l t ; / K e y & g t ; & l t ; / a : K e y & g t ; & l t ; a : V a l u e   i : t y p e = " M e a s u r e G r i d N o d e V i e w S t a t e " & g t ; & l t ; C o l u m n & g t ; 9 7 & l t ; / C o l u m n & g t ; & l t ; L a y e d O u t & g t ; t r u e & l t ; / L a y e d O u t & g t ; & l t ; / a : V a l u e & g t ; & l t ; / a : K e y V a l u e O f D i a g r a m O b j e c t K e y a n y T y p e z b w N T n L X & g t ; & l t ; a : K e y V a l u e O f D i a g r a m O b j e c t K e y a n y T y p e z b w N T n L X & g t ; & l t ; a : K e y & g t ; & l t ; K e y & g t ; C o l u m n s \ M C U C O D E _ G O A L 1 & l t ; / K e y & g t ; & l t ; / a : K e y & g t ; & l t ; a : V a l u e   i : t y p e = " M e a s u r e G r i d N o d e V i e w S t a t e " & g t ; & l t ; C o l u m n & g t ; 9 8 & l t ; / C o l u m n & g t ; & l t ; L a y e d O u t & g t ; t r u e & l t ; / L a y e d O u t & g t ; & l t ; / a : V a l u e & g t ; & l t ; / a : K e y V a l u e O f D i a g r a m O b j e c t K e y a n y T y p e z b w N T n L X & g t ; & l t ; a : K e y V a l u e O f D i a g r a m O b j e c t K e y a n y T y p e z b w N T n L X & g t ; & l t ; a : K e y & g t ; & l t ; K e y & g t ; C o l u m n s \ M C U C O D E _ G O A L 2 & l t ; / K e y & g t ; & l t ; / a : K e y & g t ; & l t ; a : V a l u e   i : t y p e = " M e a s u r e G r i d N o d e V i e w S t a t e " & g t ; & l t ; C o l u m n & g t ; 9 9 & l t ; / C o l u m n & g t ; & l t ; L a y e d O u t & g t ; t r u e & l t ; / L a y e d O u t & g t ; & l t ; / a : V a l u e & g t ; & l t ; / a : K e y V a l u e O f D i a g r a m O b j e c t K e y a n y T y p e z b w N T n L X & g t ; & l t ; a : K e y V a l u e O f D i a g r a m O b j e c t K e y a n y T y p e z b w N T n L X & g t ; & l t ; a : K e y & g t ; & l t ; K e y & g t ; C o l u m n s \ M C U C O D E _ G O A L 3 & l t ; / K e y & g t ; & l t ; / a : K e y & g t ; & l t ; a : V a l u e   i : t y p e = " M e a s u r e G r i d N o d e V i e w S t a t e " & g t ; & l t ; C o l u m n & g t ; 1 0 0 & l t ; / C o l u m n & g t ; & l t ; L a y e d O u t & g t ; t r u e & l t ; / L a y e d O u t & g t ; & l t ; / a : V a l u e & g t ; & l t ; / a : K e y V a l u e O f D i a g r a m O b j e c t K e y a n y T y p e z b w N T n L X & g t ; & l t ; a : K e y V a l u e O f D i a g r a m O b j e c t K e y a n y T y p e z b w N T n L X & g t ; & l t ; a : K e y & g t ; & l t ; K e y & g t ; C o l u m n s \ M C U C O D E _ G O A L 4 & l t ; / K e y & g t ; & l t ; / a : K e y & g t ; & l t ; a : V a l u e   i : t y p e = " M e a s u r e G r i d N o d e V i e w S t a t e " & g t ; & l t ; C o l u m n & g t ; 1 0 1 & l t ; / C o l u m n & g t ; & l t ; L a y e d O u t & g t ; t r u e & l t ; / L a y e d O u t & g t ; & l t ; / a : V a l u e & g t ; & l t ; / a : K e y V a l u e O f D i a g r a m O b j e c t K e y a n y T y p e z b w N T n L X & g t ; & l t ; a : K e y V a l u e O f D i a g r a m O b j e c t K e y a n y T y p e z b w N T n L X & g t ; & l t ; a : K e y & g t ; & l t ; K e y & g t ; C o l u m n s \ M C U C O D E _ R E G _ N & l t ; / K e y & g t ; & l t ; / a : K e y & g t ; & l t ; a : V a l u e   i : t y p e = " M e a s u r e G r i d N o d e V i e w S t a t e " & g t ; & l t ; C o l u m n & g t ; 1 0 2 & l t ; / C o l u m n & g t ; & l t ; L a y e d O u t & g t ; t r u e & l t ; / L a y e d O u t & g t ; & l t ; / a : V a l u e & g t ; & l t ; / a : K e y V a l u e O f D i a g r a m O b j e c t K e y a n y T y p e z b w N T n L X & g t ; & l t ; a : K e y V a l u e O f D i a g r a m O b j e c t K e y a n y T y p e z b w N T n L X & g t ; & l t ; a : K e y & g t ; & l t ; K e y & g t ; C o l u m n s \ M C U C O D E _ F T & l t ; / K e y & g t ; & l t ; / a : K e y & g t ; & l t ; a : V a l u e   i : t y p e = " M e a s u r e G r i d N o d e V i e w S t a t e " & g t ; & l t ; C o l u m n & g t ; 1 0 3 & l t ; / C o l u m n & g t ; & l t ; L a y e d O u t & g t ; t r u e & l t ; / L a y e d O u t & g t ; & l t ; / a : V a l u e & g t ; & l t ; / a : K e y V a l u e O f D i a g r a m O b j e c t K e y a n y T y p e z b w N T n L X & g t ; & l t ; a : K e y V a l u e O f D i a g r a m O b j e c t K e y a n y T y p e z b w N T n L X & g t ; & l t ; a : K e y & g t ; & l t ; K e y & g t ; C o l u m n s \ M C U C O D E _ P T & l t ; / K e y & g t ; & l t ; / a : K e y & g t ; & l t ; a : V a l u e   i : t y p e = " M e a s u r e G r i d N o d e V i e w S t a t e " & g t ; & l t ; C o l u m n & g t ; 1 0 4 & l t ; / C o l u m n & g t ; & l t ; L a y e d O u t & g t ; t r u e & l t ; / L a y e d O u t & g t ; & l t ; / a : V a l u e & g t ; & l t ; / a : K e y V a l u e O f D i a g r a m O b j e c t K e y a n y T y p e z b w N T n L X & g t ; & l t ; a : K e y V a l u e O f D i a g r a m O b j e c t K e y a n y T y p e z b w N T n L X & g t ; & l t ; a : K e y & g t ; & l t ; K e y & g t ; C o l u m n s \ M C U C O D E _ I N T L _ N & l t ; / K e y & g t ; & l t ; / a : K e y & g t ; & l t ; a : V a l u e   i : t y p e = " M e a s u r e G r i d N o d e V i e w S t a t e " & g t ; & l t ; C o l u m n & g t ; 1 0 5 & l t ; / C o l u m n & g t ; & l t ; L a y e d O u t & g t ; t r u e & l t ; / L a y e d O u t & g t ; & l t ; / a : V a l u e & g t ; & l t ; / a : K e y V a l u e O f D i a g r a m O b j e c t K e y a n y T y p e z b w N T n L X & g t ; & l t ; a : K e y V a l u e O f D i a g r a m O b j e c t K e y a n y T y p e z b w N T n L X & g t ; & l t ; a : K e y & g t ; & l t ; K e y & g t ; C o l u m n s \ M C U C O D E _ I N T L & l t ; / K e y & g t ; & l t ; / a : K e y & g t ; & l t ; a : V a l u e   i : t y p e = " M e a s u r e G r i d N o d e V i e w S t a t e " & g t ; & l t ; C o l u m n & g t ; 1 0 6 & l t ; / C o l u m n & g t ; & l t ; L a y e d O u t & g t ; t r u e & l t ; / L a y e d O u t & g t ; & l t ; / a : V a l u e & g t ; & l t ; / a : K e y V a l u e O f D i a g r a m O b j e c t K e y a n y T y p e z b w N T n L X & g t ; & l t ; a : K e y V a l u e O f D i a g r a m O b j e c t K e y a n y T y p e z b w N T n L X & g t ; & l t ; a : K e y & g t ; & l t ; K e y & g t ; C o l u m n s \ M C U C O D E _ D O M E S & l t ; / K e y & g t ; & l t ; / a : K e y & g t ; & l t ; a : V a l u e   i : t y p e = " M e a s u r e G r i d N o d e V i e w S t a t e " & g t ; & l t ; C o l u m n & g t ; 1 0 7 & l t ; / C o l u m n & g t ; & l t ; L a y e d O u t & g t ; t r u e & l t ; / L a y e d O u t & g t ; & l t ; / a : V a l u e & g t ; & l t ; / a : K e y V a l u e O f D i a g r a m O b j e c t K e y a n y T y p e z b w N T n L X & g t ; & l t ; a : K e y V a l u e O f D i a g r a m O b j e c t K e y a n y T y p e z b w N T n L X & g t ; & l t ; a : K e y & g t ; & l t ; K e y & g t ; C o l u m n s \ M C U C O D E _ F G E N _ N & l t ; / K e y & g t ; & l t ; / a : K e y & g t ; & l t ; a : V a l u e   i : t y p e = " M e a s u r e G r i d N o d e V i e w S t a t e " & g t ; & l t ; C o l u m n & g t ; 1 0 8 & l t ; / C o l u m n & g t ; & l t ; L a y e d O u t & g t ; t r u e & l t ; / L a y e d O u t & g t ; & l t ; / a : V a l u e & g t ; & l t ; / a : K e y V a l u e O f D i a g r a m O b j e c t K e y a n y T y p e z b w N T n L X & g t ; & l t ; a : K e y V a l u e O f D i a g r a m O b j e c t K e y a n y T y p e z b w N T n L X & g t ; & l t ; a : K e y & g t ; & l t ; K e y & g t ; C o l u m n s \ M C U C O D E _ F G E N & l t ; / K e y & g t ; & l t ; / a : K e y & g t ; & l t ; a : V a l u e   i : t y p e = " M e a s u r e G r i d N o d e V i e w S t a t e " & g t ; & l t ; C o l u m n & g t ; 1 0 9 & l t ; / C o l u m n & g t ; & l t ; L a y e d O u t & g t ; t r u e & l t ; / L a y e d O u t & g t ; & l t ; / a : V a l u e & g t ; & l t ; / a : K e y V a l u e O f D i a g r a m O b j e c t K e y a n y T y p e z b w N T n L X & g t ; & l t ; a : K e y V a l u e O f D i a g r a m O b j e c t K e y a n y T y p e z b w N T n L X & g t ; & l t ; a : K e y & g t ; & l t ; K e y & g t ; C o l u m n s \ M C U C O D E _ N O F G E N & l t ; / K e y & g t ; & l t ; / a : K e y & g t ; & l t ; a : V a l u e   i : t y p e = " M e a s u r e G r i d N o d e V i e w S t a t e " & g t ; & l t ; C o l u m n & g t ; 1 1 0 & l t ; / C o l u m n & g t ; & l t ; L a y e d O u t & g t ; t r u e & l t ; / L a y e d O u t & g t ; & l t ; / a : V a l u e & g t ; & l t ; / a : K e y V a l u e O f D i a g r a m O b j e c t K e y a n y T y p e z b w N T n L X & g t ; & l t ; a : K e y V a l u e O f D i a g r a m O b j e c t K e y a n y T y p e z b w N T n L X & g t ; & l t ; a : K e y & g t ; & l t ; K e y & g t ; C o l u m n s \ M C U C O D E _ D I S A B _ N & l t ; / K e y & g t ; & l t ; / a : K e y & g t ; & l t ; a : V a l u e   i : t y p e = " M e a s u r e G r i d N o d e V i e w S t a t e " & g t ; & l t ; C o l u m n & g t ; 1 1 1 & l t ; / C o l u m n & g t ; & l t ; L a y e d O u t & g t ; t r u e & l t ; / L a y e d O u t & g t ; & l t ; / a : V a l u e & g t ; & l t ; / a : K e y V a l u e O f D i a g r a m O b j e c t K e y a n y T y p e z b w N T n L X & g t ; & l t ; a : K e y V a l u e O f D i a g r a m O b j e c t K e y a n y T y p e z b w N T n L X & g t ; & l t ; a : K e y & g t ; & l t ; K e y & g t ; C o l u m n s \ M C U C O D E _ D I S A B & l t ; / K e y & g t ; & l t ; / a : K e y & g t ; & l t ; a : V a l u e   i : t y p e = " M e a s u r e G r i d N o d e V i e w S t a t e " & g t ; & l t ; C o l u m n & g t ; 1 1 2 & l t ; / C o l u m n & g t ; & l t ; L a y e d O u t & g t ; t r u e & l t ; / L a y e d O u t & g t ; & l t ; / a : V a l u e & g t ; & l t ; / a : K e y V a l u e O f D i a g r a m O b j e c t K e y a n y T y p e z b w N T n L X & g t ; & l t ; a : K e y V a l u e O f D i a g r a m O b j e c t K e y a n y T y p e z b w N T n L X & g t ; & l t ; a : K e y & g t ; & l t ; K e y & g t ; C o l u m n s \ M C U C O D E _ N O D I S A B & l t ; / K e y & g t ; & l t ; / a : K e y & g t ; & l t ; a : V a l u e   i : t y p e = " M e a s u r e G r i d N o d e V i e w S t a t e " & g t ; & l t ; C o l u m n & g t ; 1 1 3 & l t ; / C o l u m n & g t ; & l t ; L a y e d O u t & g t ; t r u e & l t ; / L a y e d O u t & g t ; & l t ; / a : V a l u e & g t ; & l t ; / a : K e y V a l u e O f D i a g r a m O b j e c t K e y a n y T y p e z b w N T n L X & g t ; & l t ; a : K e y V a l u e O f D i a g r a m O b j e c t K e y a n y T y p e z b w N T n L X & g t ; & l t ; a : K e y & g t ; & l t ; K e y & g t ; C o l u m n s \ M C U C O D E _ P N S D I S A B & l t ; / K e y & g t ; & l t ; / a : K e y & g t ; & l t ; a : V a l u e   i : t y p e = " M e a s u r e G r i d N o d e V i e w S t a t e " & g t ; & l t ; C o l u m n & g t ; 1 1 4 & l t ; / C o l u m n & g t ; & l t ; L a y e d O u t & g t ; t r u e & l t ; / L a y e d O u t & g t ; & l t ; / a : V a l u e & g t ; & l t ; / a : K e y V a l u e O f D i a g r a m O b j e c t K e y a n y T y p e z b w N T n L X & g t ; & l t ; a : K e y V a l u e O f D i a g r a m O b j e c t K e y a n y T y p e z b w N T n L X & g t ; & l t ; a : K e y & g t ; & l t ; K e y & g t ; C o l u m n s \ M C U C O D E _ A B O R _ N & l t ; / K e y & g t ; & l t ; / a : K e y & g t ; & l t ; a : V a l u e   i : t y p e = " M e a s u r e G r i d N o d e V i e w S t a t e " & g t ; & l t ; C o l u m n & g t ; 1 1 5 & l t ; / C o l u m n & g t ; & l t ; L a y e d O u t & g t ; t r u e & l t ; / L a y e d O u t & g t ; & l t ; / a : V a l u e & g t ; & l t ; / a : K e y V a l u e O f D i a g r a m O b j e c t K e y a n y T y p e z b w N T n L X & g t ; & l t ; a : K e y V a l u e O f D i a g r a m O b j e c t K e y a n y T y p e z b w N T n L X & g t ; & l t ; a : K e y & g t ; & l t ; K e y & g t ; C o l u m n s \ M C U C O D E _ A B O R & l t ; / K e y & g t ; & l t ; / a : K e y & g t ; & l t ; a : V a l u e   i : t y p e = " M e a s u r e G r i d N o d e V i e w S t a t e " & g t ; & l t ; C o l u m n & g t ; 1 1 6 & l t ; / C o l u m n & g t ; & l t ; L a y e d O u t & g t ; t r u e & l t ; / L a y e d O u t & g t ; & l t ; / a : V a l u e & g t ; & l t ; / a : K e y V a l u e O f D i a g r a m O b j e c t K e y a n y T y p e z b w N T n L X & g t ; & l t ; a : K e y V a l u e O f D i a g r a m O b j e c t K e y a n y T y p e z b w N T n L X & g t ; & l t ; a : K e y & g t ; & l t ; K e y & g t ; C o l u m n s \ M C U C O D E _ N O A B O R & l t ; / K e y & g t ; & l t ; / a : K e y & g t ; & l t ; a : V a l u e   i : t y p e = " M e a s u r e G r i d N o d e V i e w S t a t e " & g t ; & l t ; C o l u m n & g t ; 1 1 7 & l t ; / C o l u m n & g t ; & l t ; L a y e d O u t & g t ; t r u e & l t ; / L a y e d O u t & g t ; & l t ; / a : V a l u e & g t ; & l t ; / a : K e y V a l u e O f D i a g r a m O b j e c t K e y a n y T y p e z b w N T n L X & g t ; & l t ; a : K e y V a l u e O f D i a g r a m O b j e c t K e y a n y T y p e z b w N T n L X & g t ; & l t ; a : K e y & g t ; & l t ; K e y & g t ; C o l u m n s \ M C U C O D E _ A B D E S C R _ N & l t ; / K e y & g t ; & l t ; / a : K e y & g t ; & l t ; a : V a l u e   i : t y p e = " M e a s u r e G r i d N o d e V i e w S t a t e " & g t ; & l t ; C o l u m n & g t ; 1 1 8 & l t ; / C o l u m n & g t ; & l t ; L a y e d O u t & g t ; t r u e & l t ; / L a y e d O u t & g t ; & l t ; / a : V a l u e & g t ; & l t ; / a : K e y V a l u e O f D i a g r a m O b j e c t K e y a n y T y p e z b w N T n L X & g t ; & l t ; a : K e y V a l u e O f D i a g r a m O b j e c t K e y a n y T y p e z b w N T n L X & g t ; & l t ; a : K e y & g t ; & l t ; K e y & g t ; C o l u m n s \ M C U C O D E _ F R S T N A & l t ; / K e y & g t ; & l t ; / a : K e y & g t ; & l t ; a : V a l u e   i : t y p e = " M e a s u r e G r i d N o d e V i e w S t a t e " & g t ; & l t ; C o l u m n & g t ; 1 1 9 & l t ; / C o l u m n & g t ; & l t ; L a y e d O u t & g t ; t r u e & l t ; / L a y e d O u t & g t ; & l t ; / a : V a l u e & g t ; & l t ; / a : K e y V a l u e O f D i a g r a m O b j e c t K e y a n y T y p e z b w N T n L X & g t ; & l t ; a : K e y V a l u e O f D i a g r a m O b j e c t K e y a n y T y p e z b w N T n L X & g t ; & l t ; a : K e y & g t ; & l t ; K e y & g t ; C o l u m n s \ M C U C O D E _ M E T I S & l t ; / K e y & g t ; & l t ; / a : K e y & g t ; & l t ; a : V a l u e   i : t y p e = " M e a s u r e G r i d N o d e V i e w S t a t e " & g t ; & l t ; C o l u m n & g t ; 1 2 0 & l t ; / C o l u m n & g t ; & l t ; L a y e d O u t & g t ; t r u e & l t ; / L a y e d O u t & g t ; & l t ; / a : V a l u e & g t ; & l t ; / a : K e y V a l u e O f D i a g r a m O b j e c t K e y a n y T y p e z b w N T n L X & g t ; & l t ; a : K e y V a l u e O f D i a g r a m O b j e c t K e y a n y T y p e z b w N T n L X & g t ; & l t ; a : K e y & g t ; & l t ; K e y & g t ; C o l u m n s \ M C U C O D E _ I N U K & l t ; / K e y & g t ; & l t ; / a : K e y & g t ; & l t ; a : V a l u e   i : t y p e = " M e a s u r e G r i d N o d e V i e w S t a t e " & g t ; & l t ; C o l u m n & g t ; 1 2 1 & l t ; / C o l u m n & g t ; & l t ; L a y e d O u t & g t ; t r u e & l t ; / L a y e d O u t & g t ; & l t ; / a : V a l u e & g t ; & l t ; / a : K e y V a l u e O f D i a g r a m O b j e c t K e y a n y T y p e z b w N T n L X & g t ; & l t ; a : K e y V a l u e O f D i a g r a m O b j e c t K e y a n y T y p e z b w N T n L X & g t ; & l t ; a : K e y & g t ; & l t ; K e y & g t ; C o l u m n s \ M C U C O D E _ A L T & l t ; / K e y & g t ; & l t ; / a : K e y & g t ; & l t ; a : V a l u e   i : t y p e = " M e a s u r e G r i d N o d e V i e w S t a t e " & g t ; & l t ; C o l u m n & g t ; 1 2 2 & l t ; / C o l u m n & g t ; & l t ; L a y e d O u t & g t ; t r u e & l t ; / L a y e d O u t & g t ; & l t ; / a : V a l u e & g t ; & l t ; / a : K e y V a l u e O f D i a g r a m O b j e c t K e y a n y T y p e z b w N T n L X & g t ; & l t ; a : K e y V a l u e O f D i a g r a m O b j e c t K e y a n y T y p e z b w N T n L X & g t ; & l t ; a : K e y & g t ; & l t ; K e y & g t ; C o l u m n s \ M E D I U M _ G E N _ N & l t ; / K e y & g t ; & l t ; / a : K e y & g t ; & l t ; a : V a l u e   i : t y p e = " M e a s u r e G r i d N o d e V i e w S t a t e " & g t ; & l t ; C o l u m n & g t ; 1 2 3 & l t ; / C o l u m n & g t ; & l t ; L a y e d O u t & g t ; t r u e & l t ; / L a y e d O u t & g t ; & l t ; / a : V a l u e & g t ; & l t ; / a : K e y V a l u e O f D i a g r a m O b j e c t K e y a n y T y p e z b w N T n L X & g t ; & l t ; a : K e y V a l u e O f D i a g r a m O b j e c t K e y a n y T y p e z b w N T n L X & g t ; & l t ; a : K e y & g t ; & l t ; K e y & g t ; C o l u m n s \ M E D I U M _ F E M & l t ; / K e y & g t ; & l t ; / a : K e y & g t ; & l t ; a : V a l u e   i : t y p e = " M e a s u r e G r i d N o d e V i e w S t a t e " & g t ; & l t ; C o l u m n & g t ; 1 2 4 & l t ; / C o l u m n & g t ; & l t ; L a y e d O u t & g t ; t r u e & l t ; / L a y e d O u t & g t ; & l t ; / a : V a l u e & g t ; & l t ; / a : K e y V a l u e O f D i a g r a m O b j e c t K e y a n y T y p e z b w N T n L X & g t ; & l t ; a : K e y V a l u e O f D i a g r a m O b j e c t K e y a n y T y p e z b w N T n L X & g t ; & l t ; a : K e y & g t ; & l t ; K e y & g t ; C o l u m n s \ M E D I U M _ M A L E & l t ; / K e y & g t ; & l t ; / a : K e y & g t ; & l t ; a : V a l u e   i : t y p e = " M e a s u r e G r i d N o d e V i e w S t a t e " & g t ; & l t ; C o l u m n & g t ; 1 2 5 & l t ; / C o l u m n & g t ; & l t ; L a y e d O u t & g t ; t r u e & l t ; / L a y e d O u t & g t ; & l t ; / a : V a l u e & g t ; & l t ; / a : K e y V a l u e O f D i a g r a m O b j e c t K e y a n y T y p e z b w N T n L X & g t ; & l t ; a : K e y V a l u e O f D i a g r a m O b j e c t K e y a n y T y p e z b w N T n L X & g t ; & l t ; a : K e y & g t ; & l t ; K e y & g t ; C o l u m n s \ M E D I U M _ G E N O T H & l t ; / K e y & g t ; & l t ; / a : K e y & g t ; & l t ; a : V a l u e   i : t y p e = " M e a s u r e G r i d N o d e V i e w S t a t e " & g t ; & l t ; C o l u m n & g t ; 1 2 6 & l t ; / C o l u m n & g t ; & l t ; L a y e d O u t & g t ; t r u e & l t ; / L a y e d O u t & g t ; & l t ; / a : V a l u e & g t ; & l t ; / a : K e y V a l u e O f D i a g r a m O b j e c t K e y a n y T y p e z b w N T n L X & g t ; & l t ; a : K e y V a l u e O f D i a g r a m O b j e c t K e y a n y T y p e z b w N T n L X & g t ; & l t ; a : K e y & g t ; & l t ; K e y & g t ; C o l u m n s \ M E D I U M _ A g e _ N & l t ; / K e y & g t ; & l t ; / a : K e y & g t ; & l t ; a : V a l u e   i : t y p e = " M e a s u r e G r i d N o d e V i e w S t a t e " & g t ; & l t ; C o l u m n & g t ; 1 2 7 & l t ; / C o l u m n & g t ; & l t ; L a y e d O u t & g t ; t r u e & l t ; / L a y e d O u t & g t ; & l t ; / a : V a l u e & g t ; & l t ; / a : K e y V a l u e O f D i a g r a m O b j e c t K e y a n y T y p e z b w N T n L X & g t ; & l t ; a : K e y V a l u e O f D i a g r a m O b j e c t K e y a n y T y p e z b w N T n L X & g t ; & l t ; a : K e y & g t ; & l t ; K e y & g t ; C o l u m n s \ M E D I U M _ A g e U n d 2 1 & l t ; / K e y & g t ; & l t ; / a : K e y & g t ; & l t ; a : V a l u e   i : t y p e = " M e a s u r e G r i d N o d e V i e w S t a t e " & g t ; & l t ; C o l u m n & g t ; 1 2 8 & l t ; / C o l u m n & g t ; & l t ; L a y e d O u t & g t ; t r u e & l t ; / L a y e d O u t & g t ; & l t ; / a : V a l u e & g t ; & l t ; / a : K e y V a l u e O f D i a g r a m O b j e c t K e y a n y T y p e z b w N T n L X & g t ; & l t ; a : K e y V a l u e O f D i a g r a m O b j e c t K e y a n y T y p e z b w N T n L X & g t ; & l t ; a : K e y & g t ; & l t ; K e y & g t ; C o l u m n s \ M E D I U M _ A g e 2 1 t o 2 5 & l t ; / K e y & g t ; & l t ; / a : K e y & g t ; & l t ; a : V a l u e   i : t y p e = " M e a s u r e G r i d N o d e V i e w S t a t e " & g t ; & l t ; C o l u m n & g t ; 1 2 9 & l t ; / C o l u m n & g t ; & l t ; L a y e d O u t & g t ; t r u e & l t ; / L a y e d O u t & g t ; & l t ; / a : V a l u e & g t ; & l t ; / a : K e y V a l u e O f D i a g r a m O b j e c t K e y a n y T y p e z b w N T n L X & g t ; & l t ; a : K e y V a l u e O f D i a g r a m O b j e c t K e y a n y T y p e z b w N T n L X & g t ; & l t ; a : K e y & g t ; & l t ; K e y & g t ; C o l u m n s \ M E D I U M _ A g e 2 6 t o 3 0 & l t ; / K e y & g t ; & l t ; / a : K e y & g t ; & l t ; a : V a l u e   i : t y p e = " M e a s u r e G r i d N o d e V i e w S t a t e " & g t ; & l t ; C o l u m n & g t ; 1 3 0 & l t ; / C o l u m n & g t ; & l t ; L a y e d O u t & g t ; t r u e & l t ; / L a y e d O u t & g t ; & l t ; / a : V a l u e & g t ; & l t ; / a : K e y V a l u e O f D i a g r a m O b j e c t K e y a n y T y p e z b w N T n L X & g t ; & l t ; a : K e y V a l u e O f D i a g r a m O b j e c t K e y a n y T y p e z b w N T n L X & g t ; & l t ; a : K e y & g t ; & l t ; K e y & g t ; C o l u m n s \ M E D I U M _ A g e 3 1 t o 3 5 & l t ; / K e y & g t ; & l t ; / a : K e y & g t ; & l t ; a : V a l u e   i : t y p e = " M e a s u r e G r i d N o d e V i e w S t a t e " & g t ; & l t ; C o l u m n & g t ; 1 3 1 & l t ; / C o l u m n & g t ; & l t ; L a y e d O u t & g t ; t r u e & l t ; / L a y e d O u t & g t ; & l t ; / a : V a l u e & g t ; & l t ; / a : K e y V a l u e O f D i a g r a m O b j e c t K e y a n y T y p e z b w N T n L X & g t ; & l t ; a : K e y V a l u e O f D i a g r a m O b j e c t K e y a n y T y p e z b w N T n L X & g t ; & l t ; a : K e y & g t ; & l t ; K e y & g t ; C o l u m n s \ M E D I U M _ A g e O v 3 5 & l t ; / K e y & g t ; & l t ; / a : K e y & g t ; & l t ; a : V a l u e   i : t y p e = " M e a s u r e G r i d N o d e V i e w S t a t e " & g t ; & l t ; C o l u m n & g t ; 1 3 2 & l t ; / C o l u m n & g t ; & l t ; L a y e d O u t & g t ; t r u e & l t ; / L a y e d O u t & g t ; & l t ; / a : V a l u e & g t ; & l t ; / a : K e y V a l u e O f D i a g r a m O b j e c t K e y a n y T y p e z b w N T n L X & g t ; & l t ; a : K e y V a l u e O f D i a g r a m O b j e c t K e y a n y T y p e z b w N T n L X & g t ; & l t ; a : K e y & g t ; & l t ; K e y & g t ; C o l u m n s \ M E D I U M _ L A N G _ N & l t ; / K e y & g t ; & l t ; / a : K e y & g t ; & l t ; a : V a l u e   i : t y p e = " M e a s u r e G r i d N o d e V i e w S t a t e " & g t ; & l t ; C o l u m n & g t ; 1 3 3 & l t ; / C o l u m n & g t ; & l t ; L a y e d O u t & g t ; t r u e & l t ; / L a y e d O u t & g t ; & l t ; / a : V a l u e & g t ; & l t ; / a : K e y V a l u e O f D i a g r a m O b j e c t K e y a n y T y p e z b w N T n L X & g t ; & l t ; a : K e y V a l u e O f D i a g r a m O b j e c t K e y a n y T y p e z b w N T n L X & g t ; & l t ; a : K e y & g t ; & l t ; K e y & g t ; C o l u m n s \ M E D I U M _ E N G L & l t ; / K e y & g t ; & l t ; / a : K e y & g t ; & l t ; a : V a l u e   i : t y p e = " M e a s u r e G r i d N o d e V i e w S t a t e " & g t ; & l t ; C o l u m n & g t ; 1 3 4 & l t ; / C o l u m n & g t ; & l t ; L a y e d O u t & g t ; t r u e & l t ; / L a y e d O u t & g t ; & l t ; / a : V a l u e & g t ; & l t ; / a : K e y V a l u e O f D i a g r a m O b j e c t K e y a n y T y p e z b w N T n L X & g t ; & l t ; a : K e y V a l u e O f D i a g r a m O b j e c t K e y a n y T y p e z b w N T n L X & g t ; & l t ; a : K e y & g t ; & l t ; K e y & g t ; C o l u m n s \ M E D I U M _ F R N & l t ; / K e y & g t ; & l t ; / a : K e y & g t ; & l t ; a : V a l u e   i : t y p e = " M e a s u r e G r i d N o d e V i e w S t a t e " & g t ; & l t ; C o l u m n & g t ; 1 3 5 & l t ; / C o l u m n & g t ; & l t ; L a y e d O u t & g t ; t r u e & l t ; / L a y e d O u t & g t ; & l t ; / a : V a l u e & g t ; & l t ; / a : K e y V a l u e O f D i a g r a m O b j e c t K e y a n y T y p e z b w N T n L X & g t ; & l t ; a : K e y V a l u e O f D i a g r a m O b j e c t K e y a n y T y p e z b w N T n L X & g t ; & l t ; a : K e y & g t ; & l t ; K e y & g t ; C o l u m n s \ M E D I U M _ L A N G O T H & l t ; / K e y & g t ; & l t ; / a : K e y & g t ; & l t ; a : V a l u e   i : t y p e = " M e a s u r e G r i d N o d e V i e w S t a t e " & g t ; & l t ; C o l u m n & g t ; 1 3 6 & l t ; / C o l u m n & g t ; & l t ; L a y e d O u t & g t ; t r u e & l t ; / L a y e d O u t & g t ; & l t ; / a : V a l u e & g t ; & l t ; / a : K e y V a l u e O f D i a g r a m O b j e c t K e y a n y T y p e z b w N T n L X & g t ; & l t ; a : K e y V a l u e O f D i a g r a m O b j e c t K e y a n y T y p e z b w N T n L X & g t ; & l t ; a : K e y & g t ; & l t ; K e y & g t ; C o l u m n s \ M E D I U M _ E D U C _ N & l t ; / K e y & g t ; & l t ; / a : K e y & g t ; & l t ; a : V a l u e   i : t y p e = " M e a s u r e G r i d N o d e V i e w S t a t e " & g t ; & l t ; C o l u m n & g t ; 1 3 7 & l t ; / C o l u m n & g t ; & l t ; L a y e d O u t & g t ; t r u e & l t ; / L a y e d O u t & g t ; & l t ; / a : V a l u e & g t ; & l t ; / a : K e y V a l u e O f D i a g r a m O b j e c t K e y a n y T y p e z b w N T n L X & g t ; & l t ; a : K e y V a l u e O f D i a g r a m O b j e c t K e y a n y T y p e z b w N T n L X & g t ; & l t ; a : K e y & g t ; & l t ; K e y & g t ; C o l u m n s \ M E D I U M _ E D U 1 & l t ; / K e y & g t ; & l t ; / a : K e y & g t ; & l t ; a : V a l u e   i : t y p e = " M e a s u r e G r i d N o d e V i e w S t a t e " & g t ; & l t ; C o l u m n & g t ; 1 3 8 & l t ; / C o l u m n & g t ; & l t ; L a y e d O u t & g t ; t r u e & l t ; / L a y e d O u t & g t ; & l t ; / a : V a l u e & g t ; & l t ; / a : K e y V a l u e O f D i a g r a m O b j e c t K e y a n y T y p e z b w N T n L X & g t ; & l t ; a : K e y V a l u e O f D i a g r a m O b j e c t K e y a n y T y p e z b w N T n L X & g t ; & l t ; a : K e y & g t ; & l t ; K e y & g t ; C o l u m n s \ M E D I U M _ E D U 2 & l t ; / K e y & g t ; & l t ; / a : K e y & g t ; & l t ; a : V a l u e   i : t y p e = " M e a s u r e G r i d N o d e V i e w S t a t e " & g t ; & l t ; C o l u m n & g t ; 1 3 9 & l t ; / C o l u m n & g t ; & l t ; L a y e d O u t & g t ; t r u e & l t ; / L a y e d O u t & g t ; & l t ; / a : V a l u e & g t ; & l t ; / a : K e y V a l u e O f D i a g r a m O b j e c t K e y a n y T y p e z b w N T n L X & g t ; & l t ; a : K e y V a l u e O f D i a g r a m O b j e c t K e y a n y T y p e z b w N T n L X & g t ; & l t ; a : K e y & g t ; & l t ; K e y & g t ; C o l u m n s \ M E D I U M _ E D U 3 & l t ; / K e y & g t ; & l t ; / a : K e y & g t ; & l t ; a : V a l u e   i : t y p e = " M e a s u r e G r i d N o d e V i e w S t a t e " & g t ; & l t ; C o l u m n & g t ; 1 4 0 & l t ; / C o l u m n & g t ; & l t ; L a y e d O u t & g t ; t r u e & l t ; / L a y e d O u t & g t ; & l t ; / a : V a l u e & g t ; & l t ; / a : K e y V a l u e O f D i a g r a m O b j e c t K e y a n y T y p e z b w N T n L X & g t ; & l t ; a : K e y V a l u e O f D i a g r a m O b j e c t K e y a n y T y p e z b w N T n L X & g t ; & l t ; a : K e y & g t ; & l t ; K e y & g t ; C o l u m n s \ M E D I U M _ E D U 4 & l t ; / K e y & g t ; & l t ; / a : K e y & g t ; & l t ; a : V a l u e   i : t y p e = " M e a s u r e G r i d N o d e V i e w S t a t e " & g t ; & l t ; C o l u m n & g t ; 1 4 1 & l t ; / C o l u m n & g t ; & l t ; L a y e d O u t & g t ; t r u e & l t ; / L a y e d O u t & g t ; & l t ; / a : V a l u e & g t ; & l t ; / a : K e y V a l u e O f D i a g r a m O b j e c t K e y a n y T y p e z b w N T n L X & g t ; & l t ; a : K e y V a l u e O f D i a g r a m O b j e c t K e y a n y T y p e z b w N T n L X & g t ; & l t ; a : K e y & g t ; & l t ; K e y & g t ; C o l u m n s \ M E D I U M _ E D U 5 & l t ; / K e y & g t ; & l t ; / a : K e y & g t ; & l t ; a : V a l u e   i : t y p e = " M e a s u r e G r i d N o d e V i e w S t a t e " & g t ; & l t ; C o l u m n & g t ; 1 4 2 & l t ; / C o l u m n & g t ; & l t ; L a y e d O u t & g t ; t r u e & l t ; / L a y e d O u t & g t ; & l t ; / a : V a l u e & g t ; & l t ; / a : K e y V a l u e O f D i a g r a m O b j e c t K e y a n y T y p e z b w N T n L X & g t ; & l t ; a : K e y V a l u e O f D i a g r a m O b j e c t K e y a n y T y p e z b w N T n L X & g t ; & l t ; a : K e y & g t ; & l t ; K e y & g t ; C o l u m n s \ M E D I U M _ E D U 6 & l t ; / K e y & g t ; & l t ; / a : K e y & g t ; & l t ; a : V a l u e   i : t y p e = " M e a s u r e G r i d N o d e V i e w S t a t e " & g t ; & l t ; C o l u m n & g t ; 1 4 3 & l t ; / C o l u m n & g t ; & l t ; L a y e d O u t & g t ; t r u e & l t ; / L a y e d O u t & g t ; & l t ; / a : V a l u e & g t ; & l t ; / a : K e y V a l u e O f D i a g r a m O b j e c t K e y a n y T y p e z b w N T n L X & g t ; & l t ; a : K e y V a l u e O f D i a g r a m O b j e c t K e y a n y T y p e z b w N T n L X & g t ; & l t ; a : K e y & g t ; & l t ; K e y & g t ; C o l u m n s \ M E D I U M _ E D U 7 & l t ; / K e y & g t ; & l t ; / a : K e y & g t ; & l t ; a : V a l u e   i : t y p e = " M e a s u r e G r i d N o d e V i e w S t a t e " & g t ; & l t ; C o l u m n & g t ; 1 4 4 & l t ; / C o l u m n & g t ; & l t ; L a y e d O u t & g t ; t r u e & l t ; / L a y e d O u t & g t ; & l t ; / a : V a l u e & g t ; & l t ; / a : K e y V a l u e O f D i a g r a m O b j e c t K e y a n y T y p e z b w N T n L X & g t ; & l t ; a : K e y V a l u e O f D i a g r a m O b j e c t K e y a n y T y p e z b w N T n L X & g t ; & l t ; a : K e y & g t ; & l t ; K e y & g t ; C o l u m n s \ M E D I U M _ E D U 8 & l t ; / K e y & g t ; & l t ; / a : K e y & g t ; & l t ; a : V a l u e   i : t y p e = " M e a s u r e G r i d N o d e V i e w S t a t e " & g t ; & l t ; C o l u m n & g t ; 1 4 5 & l t ; / C o l u m n & g t ; & l t ; L a y e d O u t & g t ; t r u e & l t ; / L a y e d O u t & g t ; & l t ; / a : V a l u e & g t ; & l t ; / a : K e y V a l u e O f D i a g r a m O b j e c t K e y a n y T y p e z b w N T n L X & g t ; & l t ; a : K e y V a l u e O f D i a g r a m O b j e c t K e y a n y T y p e z b w N T n L X & g t ; & l t ; a : K e y & g t ; & l t ; K e y & g t ; C o l u m n s \ M E D I U M _ G O A L _ N & l t ; / K e y & g t ; & l t ; / a : K e y & g t ; & l t ; a : V a l u e   i : t y p e = " M e a s u r e G r i d N o d e V i e w S t a t e " & g t ; & l t ; C o l u m n & g t ; 1 4 6 & l t ; / C o l u m n & g t ; & l t ; L a y e d O u t & g t ; t r u e & l t ; / L a y e d O u t & g t ; & l t ; / a : V a l u e & g t ; & l t ; / a : K e y V a l u e O f D i a g r a m O b j e c t K e y a n y T y p e z b w N T n L X & g t ; & l t ; a : K e y V a l u e O f D i a g r a m O b j e c t K e y a n y T y p e z b w N T n L X & g t ; & l t ; a : K e y & g t ; & l t ; K e y & g t ; C o l u m n s \ M E D I U M _ G O A L 1 & l t ; / K e y & g t ; & l t ; / a : K e y & g t ; & l t ; a : V a l u e   i : t y p e = " M e a s u r e G r i d N o d e V i e w S t a t e " & g t ; & l t ; C o l u m n & g t ; 1 4 7 & l t ; / C o l u m n & g t ; & l t ; L a y e d O u t & g t ; t r u e & l t ; / L a y e d O u t & g t ; & l t ; / a : V a l u e & g t ; & l t ; / a : K e y V a l u e O f D i a g r a m O b j e c t K e y a n y T y p e z b w N T n L X & g t ; & l t ; a : K e y V a l u e O f D i a g r a m O b j e c t K e y a n y T y p e z b w N T n L X & g t ; & l t ; a : K e y & g t ; & l t ; K e y & g t ; C o l u m n s \ M E D I U M _ G O A L 2 & l t ; / K e y & g t ; & l t ; / a : K e y & g t ; & l t ; a : V a l u e   i : t y p e = " M e a s u r e G r i d N o d e V i e w S t a t e " & g t ; & l t ; C o l u m n & g t ; 1 4 8 & l t ; / C o l u m n & g t ; & l t ; L a y e d O u t & g t ; t r u e & l t ; / L a y e d O u t & g t ; & l t ; / a : V a l u e & g t ; & l t ; / a : K e y V a l u e O f D i a g r a m O b j e c t K e y a n y T y p e z b w N T n L X & g t ; & l t ; a : K e y V a l u e O f D i a g r a m O b j e c t K e y a n y T y p e z b w N T n L X & g t ; & l t ; a : K e y & g t ; & l t ; K e y & g t ; C o l u m n s \ M E D I U M _ G O A L 3 & l t ; / K e y & g t ; & l t ; / a : K e y & g t ; & l t ; a : V a l u e   i : t y p e = " M e a s u r e G r i d N o d e V i e w S t a t e " & g t ; & l t ; C o l u m n & g t ; 1 4 9 & l t ; / C o l u m n & g t ; & l t ; L a y e d O u t & g t ; t r u e & l t ; / L a y e d O u t & g t ; & l t ; / a : V a l u e & g t ; & l t ; / a : K e y V a l u e O f D i a g r a m O b j e c t K e y a n y T y p e z b w N T n L X & g t ; & l t ; a : K e y V a l u e O f D i a g r a m O b j e c t K e y a n y T y p e z b w N T n L X & g t ; & l t ; a : K e y & g t ; & l t ; K e y & g t ; C o l u m n s \ M E D I U M _ G O A L 4 & l t ; / K e y & g t ; & l t ; / a : K e y & g t ; & l t ; a : V a l u e   i : t y p e = " M e a s u r e G r i d N o d e V i e w S t a t e " & g t ; & l t ; C o l u m n & g t ; 1 5 0 & l t ; / C o l u m n & g t ; & l t ; L a y e d O u t & g t ; t r u e & l t ; / L a y e d O u t & g t ; & l t ; / a : V a l u e & g t ; & l t ; / a : K e y V a l u e O f D i a g r a m O b j e c t K e y a n y T y p e z b w N T n L X & g t ; & l t ; a : K e y V a l u e O f D i a g r a m O b j e c t K e y a n y T y p e z b w N T n L X & g t ; & l t ; a : K e y & g t ; & l t ; K e y & g t ; C o l u m n s \ M E D I U M _ R E G _ N & l t ; / K e y & g t ; & l t ; / a : K e y & g t ; & l t ; a : V a l u e   i : t y p e = " M e a s u r e G r i d N o d e V i e w S t a t e " & g t ; & l t ; C o l u m n & g t ; 1 5 1 & l t ; / C o l u m n & g t ; & l t ; L a y e d O u t & g t ; t r u e & l t ; / L a y e d O u t & g t ; & l t ; / a : V a l u e & g t ; & l t ; / a : K e y V a l u e O f D i a g r a m O b j e c t K e y a n y T y p e z b w N T n L X & g t ; & l t ; a : K e y V a l u e O f D i a g r a m O b j e c t K e y a n y T y p e z b w N T n L X & g t ; & l t ; a : K e y & g t ; & l t ; K e y & g t ; C o l u m n s \ M E D I U M _ F T & l t ; / K e y & g t ; & l t ; / a : K e y & g t ; & l t ; a : V a l u e   i : t y p e = " M e a s u r e G r i d N o d e V i e w S t a t e " & g t ; & l t ; C o l u m n & g t ; 1 5 2 & l t ; / C o l u m n & g t ; & l t ; L a y e d O u t & g t ; t r u e & l t ; / L a y e d O u t & g t ; & l t ; / a : V a l u e & g t ; & l t ; / a : K e y V a l u e O f D i a g r a m O b j e c t K e y a n y T y p e z b w N T n L X & g t ; & l t ; a : K e y V a l u e O f D i a g r a m O b j e c t K e y a n y T y p e z b w N T n L X & g t ; & l t ; a : K e y & g t ; & l t ; K e y & g t ; C o l u m n s \ M E D I U M _ P T & l t ; / K e y & g t ; & l t ; / a : K e y & g t ; & l t ; a : V a l u e   i : t y p e = " M e a s u r e G r i d N o d e V i e w S t a t e " & g t ; & l t ; C o l u m n & g t ; 1 5 3 & l t ; / C o l u m n & g t ; & l t ; L a y e d O u t & g t ; t r u e & l t ; / L a y e d O u t & g t ; & l t ; / a : V a l u e & g t ; & l t ; / a : K e y V a l u e O f D i a g r a m O b j e c t K e y a n y T y p e z b w N T n L X & g t ; & l t ; a : K e y V a l u e O f D i a g r a m O b j e c t K e y a n y T y p e z b w N T n L X & g t ; & l t ; a : K e y & g t ; & l t ; K e y & g t ; C o l u m n s \ M E D I U M _ I N T L _ N & l t ; / K e y & g t ; & l t ; / a : K e y & g t ; & l t ; a : V a l u e   i : t y p e = " M e a s u r e G r i d N o d e V i e w S t a t e " & g t ; & l t ; C o l u m n & g t ; 1 5 4 & l t ; / C o l u m n & g t ; & l t ; L a y e d O u t & g t ; t r u e & l t ; / L a y e d O u t & g t ; & l t ; / a : V a l u e & g t ; & l t ; / a : K e y V a l u e O f D i a g r a m O b j e c t K e y a n y T y p e z b w N T n L X & g t ; & l t ; a : K e y V a l u e O f D i a g r a m O b j e c t K e y a n y T y p e z b w N T n L X & g t ; & l t ; a : K e y & g t ; & l t ; K e y & g t ; C o l u m n s \ M E D I U M _ I N T L & l t ; / K e y & g t ; & l t ; / a : K e y & g t ; & l t ; a : V a l u e   i : t y p e = " M e a s u r e G r i d N o d e V i e w S t a t e " & g t ; & l t ; C o l u m n & g t ; 1 5 5 & l t ; / C o l u m n & g t ; & l t ; L a y e d O u t & g t ; t r u e & l t ; / L a y e d O u t & g t ; & l t ; / a : V a l u e & g t ; & l t ; / a : K e y V a l u e O f D i a g r a m O b j e c t K e y a n y T y p e z b w N T n L X & g t ; & l t ; a : K e y V a l u e O f D i a g r a m O b j e c t K e y a n y T y p e z b w N T n L X & g t ; & l t ; a : K e y & g t ; & l t ; K e y & g t ; C o l u m n s \ M E D I U M _ D O M E S & l t ; / K e y & g t ; & l t ; / a : K e y & g t ; & l t ; a : V a l u e   i : t y p e = " M e a s u r e G r i d N o d e V i e w S t a t e " & g t ; & l t ; C o l u m n & g t ; 1 5 6 & l t ; / C o l u m n & g t ; & l t ; L a y e d O u t & g t ; t r u e & l t ; / L a y e d O u t & g t ; & l t ; / a : V a l u e & g t ; & l t ; / a : K e y V a l u e O f D i a g r a m O b j e c t K e y a n y T y p e z b w N T n L X & g t ; & l t ; a : K e y V a l u e O f D i a g r a m O b j e c t K e y a n y T y p e z b w N T n L X & g t ; & l t ; a : K e y & g t ; & l t ; K e y & g t ; C o l u m n s \ M E D I U M _ F G E N _ N & l t ; / K e y & g t ; & l t ; / a : K e y & g t ; & l t ; a : V a l u e   i : t y p e = " M e a s u r e G r i d N o d e V i e w S t a t e " & g t ; & l t ; C o l u m n & g t ; 1 5 7 & l t ; / C o l u m n & g t ; & l t ; L a y e d O u t & g t ; t r u e & l t ; / L a y e d O u t & g t ; & l t ; / a : V a l u e & g t ; & l t ; / a : K e y V a l u e O f D i a g r a m O b j e c t K e y a n y T y p e z b w N T n L X & g t ; & l t ; a : K e y V a l u e O f D i a g r a m O b j e c t K e y a n y T y p e z b w N T n L X & g t ; & l t ; a : K e y & g t ; & l t ; K e y & g t ; C o l u m n s \ M E D I U M _ F G E N & l t ; / K e y & g t ; & l t ; / a : K e y & g t ; & l t ; a : V a l u e   i : t y p e = " M e a s u r e G r i d N o d e V i e w S t a t e " & g t ; & l t ; C o l u m n & g t ; 1 5 8 & l t ; / C o l u m n & g t ; & l t ; L a y e d O u t & g t ; t r u e & l t ; / L a y e d O u t & g t ; & l t ; / a : V a l u e & g t ; & l t ; / a : K e y V a l u e O f D i a g r a m O b j e c t K e y a n y T y p e z b w N T n L X & g t ; & l t ; a : K e y V a l u e O f D i a g r a m O b j e c t K e y a n y T y p e z b w N T n L X & g t ; & l t ; a : K e y & g t ; & l t ; K e y & g t ; C o l u m n s \ M E D I U M _ N O F G E N & l t ; / K e y & g t ; & l t ; / a : K e y & g t ; & l t ; a : V a l u e   i : t y p e = " M e a s u r e G r i d N o d e V i e w S t a t e " & g t ; & l t ; C o l u m n & g t ; 1 5 9 & l t ; / C o l u m n & g t ; & l t ; L a y e d O u t & g t ; t r u e & l t ; / L a y e d O u t & g t ; & l t ; / a : V a l u e & g t ; & l t ; / a : K e y V a l u e O f D i a g r a m O b j e c t K e y a n y T y p e z b w N T n L X & g t ; & l t ; a : K e y V a l u e O f D i a g r a m O b j e c t K e y a n y T y p e z b w N T n L X & g t ; & l t ; a : K e y & g t ; & l t ; K e y & g t ; C o l u m n s \ M E D I U M _ D I S A B _ N & l t ; / K e y & g t ; & l t ; / a : K e y & g t ; & l t ; a : V a l u e   i : t y p e = " M e a s u r e G r i d N o d e V i e w S t a t e " & g t ; & l t ; C o l u m n & g t ; 1 6 0 & l t ; / C o l u m n & g t ; & l t ; L a y e d O u t & g t ; t r u e & l t ; / L a y e d O u t & g t ; & l t ; / a : V a l u e & g t ; & l t ; / a : K e y V a l u e O f D i a g r a m O b j e c t K e y a n y T y p e z b w N T n L X & g t ; & l t ; a : K e y V a l u e O f D i a g r a m O b j e c t K e y a n y T y p e z b w N T n L X & g t ; & l t ; a : K e y & g t ; & l t ; K e y & g t ; C o l u m n s \ M E D I U M _ D I S A B & l t ; / K e y & g t ; & l t ; / a : K e y & g t ; & l t ; a : V a l u e   i : t y p e = " M e a s u r e G r i d N o d e V i e w S t a t e " & g t ; & l t ; C o l u m n & g t ; 1 6 1 & l t ; / C o l u m n & g t ; & l t ; L a y e d O u t & g t ; t r u e & l t ; / L a y e d O u t & g t ; & l t ; / a : V a l u e & g t ; & l t ; / a : K e y V a l u e O f D i a g r a m O b j e c t K e y a n y T y p e z b w N T n L X & g t ; & l t ; a : K e y V a l u e O f D i a g r a m O b j e c t K e y a n y T y p e z b w N T n L X & g t ; & l t ; a : K e y & g t ; & l t ; K e y & g t ; C o l u m n s \ M E D I U M _ N O D I S A B & l t ; / K e y & g t ; & l t ; / a : K e y & g t ; & l t ; a : V a l u e   i : t y p e = " M e a s u r e G r i d N o d e V i e w S t a t e " & g t ; & l t ; C o l u m n & g t ; 1 6 2 & l t ; / C o l u m n & g t ; & l t ; L a y e d O u t & g t ; t r u e & l t ; / L a y e d O u t & g t ; & l t ; / a : V a l u e & g t ; & l t ; / a : K e y V a l u e O f D i a g r a m O b j e c t K e y a n y T y p e z b w N T n L X & g t ; & l t ; a : K e y V a l u e O f D i a g r a m O b j e c t K e y a n y T y p e z b w N T n L X & g t ; & l t ; a : K e y & g t ; & l t ; K e y & g t ; C o l u m n s \ M E D I U M _ P N S D I S A B & l t ; / K e y & g t ; & l t ; / a : K e y & g t ; & l t ; a : V a l u e   i : t y p e = " M e a s u r e G r i d N o d e V i e w S t a t e " & g t ; & l t ; C o l u m n & g t ; 1 6 3 & l t ; / C o l u m n & g t ; & l t ; L a y e d O u t & g t ; t r u e & l t ; / L a y e d O u t & g t ; & l t ; / a : V a l u e & g t ; & l t ; / a : K e y V a l u e O f D i a g r a m O b j e c t K e y a n y T y p e z b w N T n L X & g t ; & l t ; a : K e y V a l u e O f D i a g r a m O b j e c t K e y a n y T y p e z b w N T n L X & g t ; & l t ; a : K e y & g t ; & l t ; K e y & g t ; C o l u m n s \ M E D I U M _ A B O R _ N & l t ; / K e y & g t ; & l t ; / a : K e y & g t ; & l t ; a : V a l u e   i : t y p e = " M e a s u r e G r i d N o d e V i e w S t a t e " & g t ; & l t ; C o l u m n & g t ; 1 6 4 & l t ; / C o l u m n & g t ; & l t ; L a y e d O u t & g t ; t r u e & l t ; / L a y e d O u t & g t ; & l t ; / a : V a l u e & g t ; & l t ; / a : K e y V a l u e O f D i a g r a m O b j e c t K e y a n y T y p e z b w N T n L X & g t ; & l t ; a : K e y V a l u e O f D i a g r a m O b j e c t K e y a n y T y p e z b w N T n L X & g t ; & l t ; a : K e y & g t ; & l t ; K e y & g t ; C o l u m n s \ M E D I U M _ A B O R & l t ; / K e y & g t ; & l t ; / a : K e y & g t ; & l t ; a : V a l u e   i : t y p e = " M e a s u r e G r i d N o d e V i e w S t a t e " & g t ; & l t ; C o l u m n & g t ; 1 6 5 & l t ; / C o l u m n & g t ; & l t ; L a y e d O u t & g t ; t r u e & l t ; / L a y e d O u t & g t ; & l t ; / a : V a l u e & g t ; & l t ; / a : K e y V a l u e O f D i a g r a m O b j e c t K e y a n y T y p e z b w N T n L X & g t ; & l t ; a : K e y V a l u e O f D i a g r a m O b j e c t K e y a n y T y p e z b w N T n L X & g t ; & l t ; a : K e y & g t ; & l t ; K e y & g t ; C o l u m n s \ M E D I U M _ N O A B O R & l t ; / K e y & g t ; & l t ; / a : K e y & g t ; & l t ; a : V a l u e   i : t y p e = " M e a s u r e G r i d N o d e V i e w S t a t e " & g t ; & l t ; C o l u m n & g t ; 1 6 6 & l t ; / C o l u m n & g t ; & l t ; L a y e d O u t & g t ; t r u e & l t ; / L a y e d O u t & g t ; & l t ; / a : V a l u e & g t ; & l t ; / a : K e y V a l u e O f D i a g r a m O b j e c t K e y a n y T y p e z b w N T n L X & g t ; & l t ; a : K e y V a l u e O f D i a g r a m O b j e c t K e y a n y T y p e z b w N T n L X & g t ; & l t ; a : K e y & g t ; & l t ; K e y & g t ; C o l u m n s \ M E D I U M _ A B D E S C R _ N & l t ; / K e y & g t ; & l t ; / a : K e y & g t ; & l t ; a : V a l u e   i : t y p e = " M e a s u r e G r i d N o d e V i e w S t a t e " & g t ; & l t ; C o l u m n & g t ; 1 6 7 & l t ; / C o l u m n & g t ; & l t ; L a y e d O u t & g t ; t r u e & l t ; / L a y e d O u t & g t ; & l t ; / a : V a l u e & g t ; & l t ; / a : K e y V a l u e O f D i a g r a m O b j e c t K e y a n y T y p e z b w N T n L X & g t ; & l t ; a : K e y V a l u e O f D i a g r a m O b j e c t K e y a n y T y p e z b w N T n L X & g t ; & l t ; a : K e y & g t ; & l t ; K e y & g t ; C o l u m n s \ M E D I U M _ F R S T N A & l t ; / K e y & g t ; & l t ; / a : K e y & g t ; & l t ; a : V a l u e   i : t y p e = " M e a s u r e G r i d N o d e V i e w S t a t e " & g t ; & l t ; C o l u m n & g t ; 1 6 8 & l t ; / C o l u m n & g t ; & l t ; L a y e d O u t & g t ; t r u e & l t ; / L a y e d O u t & g t ; & l t ; / a : V a l u e & g t ; & l t ; / a : K e y V a l u e O f D i a g r a m O b j e c t K e y a n y T y p e z b w N T n L X & g t ; & l t ; a : K e y V a l u e O f D i a g r a m O b j e c t K e y a n y T y p e z b w N T n L X & g t ; & l t ; a : K e y & g t ; & l t ; K e y & g t ; C o l u m n s \ M E D I U M _ M E T I S & l t ; / K e y & g t ; & l t ; / a : K e y & g t ; & l t ; a : V a l u e   i : t y p e = " M e a s u r e G r i d N o d e V i e w S t a t e " & g t ; & l t ; C o l u m n & g t ; 1 6 9 & l t ; / C o l u m n & g t ; & l t ; L a y e d O u t & g t ; t r u e & l t ; / L a y e d O u t & g t ; & l t ; / a : V a l u e & g t ; & l t ; / a : K e y V a l u e O f D i a g r a m O b j e c t K e y a n y T y p e z b w N T n L X & g t ; & l t ; a : K e y V a l u e O f D i a g r a m O b j e c t K e y a n y T y p e z b w N T n L X & g t ; & l t ; a : K e y & g t ; & l t ; K e y & g t ; C o l u m n s \ M E D I U M _ I N U K & l t ; / K e y & g t ; & l t ; / a : K e y & g t ; & l t ; a : V a l u e   i : t y p e = " M e a s u r e G r i d N o d e V i e w S t a t e " & g t ; & l t ; C o l u m n & g t ; 1 7 0 & l t ; / C o l u m n & g t ; & l t ; L a y e d O u t & g t ; t r u e & l t ; / L a y e d O u t & g t ; & l t ; / a : V a l u e & g t ; & l t ; / a : K e y V a l u e O f D i a g r a m O b j e c t K e y a n y T y p e z b w N T n L X & g t ; & l t ; a : K e y V a l u e O f D i a g r a m O b j e c t K e y a n y T y p e z b w N T n L X & g t ; & l t ; a : K e y & g t ; & l t ; K e y & g t ; C o l u m n s \ M E D I U M _ A L T & l t ; / K e y & g t ; & l t ; / a : K e y & g t ; & l t ; a : V a l u e   i : t y p e = " M e a s u r e G r i d N o d e V i e w S t a t e " & g t ; & l t ; C o l u m n & g t ; 1 7 1 & l t ; / C o l u m n & g t ; & l t ; L a y e d O u t & g t ; t r u e & l t ; / L a y e d O u t & g t ; & l t ; / a : V a l u e & g t ; & l t ; / a : K e y V a l u e O f D i a g r a m O b j e c t K e y a n y T y p e z b w N T n L X & g t ; & l t ; a : K e y V a l u e O f D i a g r a m O b j e c t K e y a n y T y p e z b w N T n L X & g t ; & l t ; a : K e y & g t ; & l t ; K e y & g t ; C o l u m n s \ S Y S T E M _ G E N _ N & l t ; / K e y & g t ; & l t ; / a : K e y & g t ; & l t ; a : V a l u e   i : t y p e = " M e a s u r e G r i d N o d e V i e w S t a t e " & g t ; & l t ; C o l u m n & g t ; 1 7 2 & l t ; / C o l u m n & g t ; & l t ; L a y e d O u t & g t ; t r u e & l t ; / L a y e d O u t & g t ; & l t ; / a : V a l u e & g t ; & l t ; / a : K e y V a l u e O f D i a g r a m O b j e c t K e y a n y T y p e z b w N T n L X & g t ; & l t ; a : K e y V a l u e O f D i a g r a m O b j e c t K e y a n y T y p e z b w N T n L X & g t ; & l t ; a : K e y & g t ; & l t ; K e y & g t ; C o l u m n s \ S Y S T E M _ F E M & l t ; / K e y & g t ; & l t ; / a : K e y & g t ; & l t ; a : V a l u e   i : t y p e = " M e a s u r e G r i d N o d e V i e w S t a t e " & g t ; & l t ; C o l u m n & g t ; 1 7 3 & l t ; / C o l u m n & g t ; & l t ; L a y e d O u t & g t ; t r u e & l t ; / L a y e d O u t & g t ; & l t ; / a : V a l u e & g t ; & l t ; / a : K e y V a l u e O f D i a g r a m O b j e c t K e y a n y T y p e z b w N T n L X & g t ; & l t ; a : K e y V a l u e O f D i a g r a m O b j e c t K e y a n y T y p e z b w N T n L X & g t ; & l t ; a : K e y & g t ; & l t ; K e y & g t ; C o l u m n s \ S Y S T E M _ M A L E & l t ; / K e y & g t ; & l t ; / a : K e y & g t ; & l t ; a : V a l u e   i : t y p e = " M e a s u r e G r i d N o d e V i e w S t a t e " & g t ; & l t ; C o l u m n & g t ; 1 7 4 & l t ; / C o l u m n & g t ; & l t ; L a y e d O u t & g t ; t r u e & l t ; / L a y e d O u t & g t ; & l t ; / a : V a l u e & g t ; & l t ; / a : K e y V a l u e O f D i a g r a m O b j e c t K e y a n y T y p e z b w N T n L X & g t ; & l t ; a : K e y V a l u e O f D i a g r a m O b j e c t K e y a n y T y p e z b w N T n L X & g t ; & l t ; a : K e y & g t ; & l t ; K e y & g t ; C o l u m n s \ S Y S T E M _ G E N O T H & l t ; / K e y & g t ; & l t ; / a : K e y & g t ; & l t ; a : V a l u e   i : t y p e = " M e a s u r e G r i d N o d e V i e w S t a t e " & g t ; & l t ; C o l u m n & g t ; 1 7 5 & l t ; / C o l u m n & g t ; & l t ; L a y e d O u t & g t ; t r u e & l t ; / L a y e d O u t & g t ; & l t ; / a : V a l u e & g t ; & l t ; / a : K e y V a l u e O f D i a g r a m O b j e c t K e y a n y T y p e z b w N T n L X & g t ; & l t ; a : K e y V a l u e O f D i a g r a m O b j e c t K e y a n y T y p e z b w N T n L X & g t ; & l t ; a : K e y & g t ; & l t ; K e y & g t ; C o l u m n s \ S Y S T E M _ A g e _ N & l t ; / K e y & g t ; & l t ; / a : K e y & g t ; & l t ; a : V a l u e   i : t y p e = " M e a s u r e G r i d N o d e V i e w S t a t e " & g t ; & l t ; C o l u m n & g t ; 1 7 6 & l t ; / C o l u m n & g t ; & l t ; L a y e d O u t & g t ; t r u e & l t ; / L a y e d O u t & g t ; & l t ; / a : V a l u e & g t ; & l t ; / a : K e y V a l u e O f D i a g r a m O b j e c t K e y a n y T y p e z b w N T n L X & g t ; & l t ; a : K e y V a l u e O f D i a g r a m O b j e c t K e y a n y T y p e z b w N T n L X & g t ; & l t ; a : K e y & g t ; & l t ; K e y & g t ; C o l u m n s \ S Y S T E M _ A g e U n d 2 1 & l t ; / K e y & g t ; & l t ; / a : K e y & g t ; & l t ; a : V a l u e   i : t y p e = " M e a s u r e G r i d N o d e V i e w S t a t e " & g t ; & l t ; C o l u m n & g t ; 1 7 7 & l t ; / C o l u m n & g t ; & l t ; L a y e d O u t & g t ; t r u e & l t ; / L a y e d O u t & g t ; & l t ; / a : V a l u e & g t ; & l t ; / a : K e y V a l u e O f D i a g r a m O b j e c t K e y a n y T y p e z b w N T n L X & g t ; & l t ; a : K e y V a l u e O f D i a g r a m O b j e c t K e y a n y T y p e z b w N T n L X & g t ; & l t ; a : K e y & g t ; & l t ; K e y & g t ; C o l u m n s \ S Y S T E M _ A g e 2 1 t o 2 5 & l t ; / K e y & g t ; & l t ; / a : K e y & g t ; & l t ; a : V a l u e   i : t y p e = " M e a s u r e G r i d N o d e V i e w S t a t e " & g t ; & l t ; C o l u m n & g t ; 1 7 8 & l t ; / C o l u m n & g t ; & l t ; L a y e d O u t & g t ; t r u e & l t ; / L a y e d O u t & g t ; & l t ; / a : V a l u e & g t ; & l t ; / a : K e y V a l u e O f D i a g r a m O b j e c t K e y a n y T y p e z b w N T n L X & g t ; & l t ; a : K e y V a l u e O f D i a g r a m O b j e c t K e y a n y T y p e z b w N T n L X & g t ; & l t ; a : K e y & g t ; & l t ; K e y & g t ; C o l u m n s \ S Y S T E M _ A g e 2 6 t o 3 0 & l t ; / K e y & g t ; & l t ; / a : K e y & g t ; & l t ; a : V a l u e   i : t y p e = " M e a s u r e G r i d N o d e V i e w S t a t e " & g t ; & l t ; C o l u m n & g t ; 1 7 9 & l t ; / C o l u m n & g t ; & l t ; L a y e d O u t & g t ; t r u e & l t ; / L a y e d O u t & g t ; & l t ; / a : V a l u e & g t ; & l t ; / a : K e y V a l u e O f D i a g r a m O b j e c t K e y a n y T y p e z b w N T n L X & g t ; & l t ; a : K e y V a l u e O f D i a g r a m O b j e c t K e y a n y T y p e z b w N T n L X & g t ; & l t ; a : K e y & g t ; & l t ; K e y & g t ; C o l u m n s \ S Y S T E M _ A g e 3 1 t o 3 5 & l t ; / K e y & g t ; & l t ; / a : K e y & g t ; & l t ; a : V a l u e   i : t y p e = " M e a s u r e G r i d N o d e V i e w S t a t e " & g t ; & l t ; C o l u m n & g t ; 1 8 0 & l t ; / C o l u m n & g t ; & l t ; L a y e d O u t & g t ; t r u e & l t ; / L a y e d O u t & g t ; & l t ; / a : V a l u e & g t ; & l t ; / a : K e y V a l u e O f D i a g r a m O b j e c t K e y a n y T y p e z b w N T n L X & g t ; & l t ; a : K e y V a l u e O f D i a g r a m O b j e c t K e y a n y T y p e z b w N T n L X & g t ; & l t ; a : K e y & g t ; & l t ; K e y & g t ; C o l u m n s \ S Y S T E M _ A g e O v 3 5 & l t ; / K e y & g t ; & l t ; / a : K e y & g t ; & l t ; a : V a l u e   i : t y p e = " M e a s u r e G r i d N o d e V i e w S t a t e " & g t ; & l t ; C o l u m n & g t ; 1 8 1 & l t ; / C o l u m n & g t ; & l t ; L a y e d O u t & g t ; t r u e & l t ; / L a y e d O u t & g t ; & l t ; / a : V a l u e & g t ; & l t ; / a : K e y V a l u e O f D i a g r a m O b j e c t K e y a n y T y p e z b w N T n L X & g t ; & l t ; a : K e y V a l u e O f D i a g r a m O b j e c t K e y a n y T y p e z b w N T n L X & g t ; & l t ; a : K e y & g t ; & l t ; K e y & g t ; C o l u m n s \ S Y S T E M _ L A N G _ N & l t ; / K e y & g t ; & l t ; / a : K e y & g t ; & l t ; a : V a l u e   i : t y p e = " M e a s u r e G r i d N o d e V i e w S t a t e " & g t ; & l t ; C o l u m n & g t ; 1 8 2 & l t ; / C o l u m n & g t ; & l t ; L a y e d O u t & g t ; t r u e & l t ; / L a y e d O u t & g t ; & l t ; / a : V a l u e & g t ; & l t ; / a : K e y V a l u e O f D i a g r a m O b j e c t K e y a n y T y p e z b w N T n L X & g t ; & l t ; a : K e y V a l u e O f D i a g r a m O b j e c t K e y a n y T y p e z b w N T n L X & g t ; & l t ; a : K e y & g t ; & l t ; K e y & g t ; C o l u m n s \ S Y S T E M _ E N G L & l t ; / K e y & g t ; & l t ; / a : K e y & g t ; & l t ; a : V a l u e   i : t y p e = " M e a s u r e G r i d N o d e V i e w S t a t e " & g t ; & l t ; C o l u m n & g t ; 1 8 3 & l t ; / C o l u m n & g t ; & l t ; L a y e d O u t & g t ; t r u e & l t ; / L a y e d O u t & g t ; & l t ; / a : V a l u e & g t ; & l t ; / a : K e y V a l u e O f D i a g r a m O b j e c t K e y a n y T y p e z b w N T n L X & g t ; & l t ; a : K e y V a l u e O f D i a g r a m O b j e c t K e y a n y T y p e z b w N T n L X & g t ; & l t ; a : K e y & g t ; & l t ; K e y & g t ; C o l u m n s \ S Y S T E M _ F R N & l t ; / K e y & g t ; & l t ; / a : K e y & g t ; & l t ; a : V a l u e   i : t y p e = " M e a s u r e G r i d N o d e V i e w S t a t e " & g t ; & l t ; C o l u m n & g t ; 1 8 4 & l t ; / C o l u m n & g t ; & l t ; L a y e d O u t & g t ; t r u e & l t ; / L a y e d O u t & g t ; & l t ; / a : V a l u e & g t ; & l t ; / a : K e y V a l u e O f D i a g r a m O b j e c t K e y a n y T y p e z b w N T n L X & g t ; & l t ; a : K e y V a l u e O f D i a g r a m O b j e c t K e y a n y T y p e z b w N T n L X & g t ; & l t ; a : K e y & g t ; & l t ; K e y & g t ; C o l u m n s \ S Y S T E M _ L A N G O T H & l t ; / K e y & g t ; & l t ; / a : K e y & g t ; & l t ; a : V a l u e   i : t y p e = " M e a s u r e G r i d N o d e V i e w S t a t e " & g t ; & l t ; C o l u m n & g t ; 1 8 5 & l t ; / C o l u m n & g t ; & l t ; L a y e d O u t & g t ; t r u e & l t ; / L a y e d O u t & g t ; & l t ; / a : V a l u e & g t ; & l t ; / a : K e y V a l u e O f D i a g r a m O b j e c t K e y a n y T y p e z b w N T n L X & g t ; & l t ; a : K e y V a l u e O f D i a g r a m O b j e c t K e y a n y T y p e z b w N T n L X & g t ; & l t ; a : K e y & g t ; & l t ; K e y & g t ; C o l u m n s \ S Y S T E M _ E D U C _ N & l t ; / K e y & g t ; & l t ; / a : K e y & g t ; & l t ; a : V a l u e   i : t y p e = " M e a s u r e G r i d N o d e V i e w S t a t e " & g t ; & l t ; C o l u m n & g t ; 1 8 6 & l t ; / C o l u m n & g t ; & l t ; L a y e d O u t & g t ; t r u e & l t ; / L a y e d O u t & g t ; & l t ; / a : V a l u e & g t ; & l t ; / a : K e y V a l u e O f D i a g r a m O b j e c t K e y a n y T y p e z b w N T n L X & g t ; & l t ; a : K e y V a l u e O f D i a g r a m O b j e c t K e y a n y T y p e z b w N T n L X & g t ; & l t ; a : K e y & g t ; & l t ; K e y & g t ; C o l u m n s \ S Y S T E M _ E D U 1 & l t ; / K e y & g t ; & l t ; / a : K e y & g t ; & l t ; a : V a l u e   i : t y p e = " M e a s u r e G r i d N o d e V i e w S t a t e " & g t ; & l t ; C o l u m n & g t ; 1 8 7 & l t ; / C o l u m n & g t ; & l t ; L a y e d O u t & g t ; t r u e & l t ; / L a y e d O u t & g t ; & l t ; / a : V a l u e & g t ; & l t ; / a : K e y V a l u e O f D i a g r a m O b j e c t K e y a n y T y p e z b w N T n L X & g t ; & l t ; a : K e y V a l u e O f D i a g r a m O b j e c t K e y a n y T y p e z b w N T n L X & g t ; & l t ; a : K e y & g t ; & l t ; K e y & g t ; C o l u m n s \ S Y S T E M _ E D U 2 & l t ; / K e y & g t ; & l t ; / a : K e y & g t ; & l t ; a : V a l u e   i : t y p e = " M e a s u r e G r i d N o d e V i e w S t a t e " & g t ; & l t ; C o l u m n & g t ; 1 8 8 & l t ; / C o l u m n & g t ; & l t ; L a y e d O u t & g t ; t r u e & l t ; / L a y e d O u t & g t ; & l t ; / a : V a l u e & g t ; & l t ; / a : K e y V a l u e O f D i a g r a m O b j e c t K e y a n y T y p e z b w N T n L X & g t ; & l t ; a : K e y V a l u e O f D i a g r a m O b j e c t K e y a n y T y p e z b w N T n L X & g t ; & l t ; a : K e y & g t ; & l t ; K e y & g t ; C o l u m n s \ S Y S T E M _ E D U 3 & l t ; / K e y & g t ; & l t ; / a : K e y & g t ; & l t ; a : V a l u e   i : t y p e = " M e a s u r e G r i d N o d e V i e w S t a t e " & g t ; & l t ; C o l u m n & g t ; 1 8 9 & l t ; / C o l u m n & g t ; & l t ; L a y e d O u t & g t ; t r u e & l t ; / L a y e d O u t & g t ; & l t ; / a : V a l u e & g t ; & l t ; / a : K e y V a l u e O f D i a g r a m O b j e c t K e y a n y T y p e z b w N T n L X & g t ; & l t ; a : K e y V a l u e O f D i a g r a m O b j e c t K e y a n y T y p e z b w N T n L X & g t ; & l t ; a : K e y & g t ; & l t ; K e y & g t ; C o l u m n s \ S Y S T E M _ E D U 4 & l t ; / K e y & g t ; & l t ; / a : K e y & g t ; & l t ; a : V a l u e   i : t y p e = " M e a s u r e G r i d N o d e V i e w S t a t e " & g t ; & l t ; C o l u m n & g t ; 1 9 0 & l t ; / C o l u m n & g t ; & l t ; L a y e d O u t & g t ; t r u e & l t ; / L a y e d O u t & g t ; & l t ; / a : V a l u e & g t ; & l t ; / a : K e y V a l u e O f D i a g r a m O b j e c t K e y a n y T y p e z b w N T n L X & g t ; & l t ; a : K e y V a l u e O f D i a g r a m O b j e c t K e y a n y T y p e z b w N T n L X & g t ; & l t ; a : K e y & g t ; & l t ; K e y & g t ; C o l u m n s \ S Y S T E M _ E D U 5 & l t ; / K e y & g t ; & l t ; / a : K e y & g t ; & l t ; a : V a l u e   i : t y p e = " M e a s u r e G r i d N o d e V i e w S t a t e " & g t ; & l t ; C o l u m n & g t ; 1 9 1 & l t ; / C o l u m n & g t ; & l t ; L a y e d O u t & g t ; t r u e & l t ; / L a y e d O u t & g t ; & l t ; / a : V a l u e & g t ; & l t ; / a : K e y V a l u e O f D i a g r a m O b j e c t K e y a n y T y p e z b w N T n L X & g t ; & l t ; a : K e y V a l u e O f D i a g r a m O b j e c t K e y a n y T y p e z b w N T n L X & g t ; & l t ; a : K e y & g t ; & l t ; K e y & g t ; C o l u m n s \ S Y S T E M _ E D U 6 & l t ; / K e y & g t ; & l t ; / a : K e y & g t ; & l t ; a : V a l u e   i : t y p e = " M e a s u r e G r i d N o d e V i e w S t a t e " & g t ; & l t ; C o l u m n & g t ; 1 9 2 & l t ; / C o l u m n & g t ; & l t ; L a y e d O u t & g t ; t r u e & l t ; / L a y e d O u t & g t ; & l t ; / a : V a l u e & g t ; & l t ; / a : K e y V a l u e O f D i a g r a m O b j e c t K e y a n y T y p e z b w N T n L X & g t ; & l t ; a : K e y V a l u e O f D i a g r a m O b j e c t K e y a n y T y p e z b w N T n L X & g t ; & l t ; a : K e y & g t ; & l t ; K e y & g t ; C o l u m n s \ S Y S T E M _ E D U 7 & l t ; / K e y & g t ; & l t ; / a : K e y & g t ; & l t ; a : V a l u e   i : t y p e = " M e a s u r e G r i d N o d e V i e w S t a t e " & g t ; & l t ; C o l u m n & g t ; 1 9 3 & l t ; / C o l u m n & g t ; & l t ; L a y e d O u t & g t ; t r u e & l t ; / L a y e d O u t & g t ; & l t ; / a : V a l u e & g t ; & l t ; / a : K e y V a l u e O f D i a g r a m O b j e c t K e y a n y T y p e z b w N T n L X & g t ; & l t ; a : K e y V a l u e O f D i a g r a m O b j e c t K e y a n y T y p e z b w N T n L X & g t ; & l t ; a : K e y & g t ; & l t ; K e y & g t ; C o l u m n s \ S Y S T E M _ E D U 8 & l t ; / K e y & g t ; & l t ; / a : K e y & g t ; & l t ; a : V a l u e   i : t y p e = " M e a s u r e G r i d N o d e V i e w S t a t e " & g t ; & l t ; C o l u m n & g t ; 1 9 4 & l t ; / C o l u m n & g t ; & l t ; L a y e d O u t & g t ; t r u e & l t ; / L a y e d O u t & g t ; & l t ; / a : V a l u e & g t ; & l t ; / a : K e y V a l u e O f D i a g r a m O b j e c t K e y a n y T y p e z b w N T n L X & g t ; & l t ; a : K e y V a l u e O f D i a g r a m O b j e c t K e y a n y T y p e z b w N T n L X & g t ; & l t ; a : K e y & g t ; & l t ; K e y & g t ; C o l u m n s \ S Y S T E M _ G O A L _ N & l t ; / K e y & g t ; & l t ; / a : K e y & g t ; & l t ; a : V a l u e   i : t y p e = " M e a s u r e G r i d N o d e V i e w S t a t e " & g t ; & l t ; C o l u m n & g t ; 1 9 5 & l t ; / C o l u m n & g t ; & l t ; L a y e d O u t & g t ; t r u e & l t ; / L a y e d O u t & g t ; & l t ; / a : V a l u e & g t ; & l t ; / a : K e y V a l u e O f D i a g r a m O b j e c t K e y a n y T y p e z b w N T n L X & g t ; & l t ; a : K e y V a l u e O f D i a g r a m O b j e c t K e y a n y T y p e z b w N T n L X & g t ; & l t ; a : K e y & g t ; & l t ; K e y & g t ; C o l u m n s \ S Y S T E M _ G O A L 1 & l t ; / K e y & g t ; & l t ; / a : K e y & g t ; & l t ; a : V a l u e   i : t y p e = " M e a s u r e G r i d N o d e V i e w S t a t e " & g t ; & l t ; C o l u m n & g t ; 1 9 6 & l t ; / C o l u m n & g t ; & l t ; L a y e d O u t & g t ; t r u e & l t ; / L a y e d O u t & g t ; & l t ; / a : V a l u e & g t ; & l t ; / a : K e y V a l u e O f D i a g r a m O b j e c t K e y a n y T y p e z b w N T n L X & g t ; & l t ; a : K e y V a l u e O f D i a g r a m O b j e c t K e y a n y T y p e z b w N T n L X & g t ; & l t ; a : K e y & g t ; & l t ; K e y & g t ; C o l u m n s \ S Y S T E M _ G O A L 2 & l t ; / K e y & g t ; & l t ; / a : K e y & g t ; & l t ; a : V a l u e   i : t y p e = " M e a s u r e G r i d N o d e V i e w S t a t e " & g t ; & l t ; C o l u m n & g t ; 1 9 7 & l t ; / C o l u m n & g t ; & l t ; L a y e d O u t & g t ; t r u e & l t ; / L a y e d O u t & g t ; & l t ; / a : V a l u e & g t ; & l t ; / a : K e y V a l u e O f D i a g r a m O b j e c t K e y a n y T y p e z b w N T n L X & g t ; & l t ; a : K e y V a l u e O f D i a g r a m O b j e c t K e y a n y T y p e z b w N T n L X & g t ; & l t ; a : K e y & g t ; & l t ; K e y & g t ; C o l u m n s \ S Y S T E M _ G O A L 3 & l t ; / K e y & g t ; & l t ; / a : K e y & g t ; & l t ; a : V a l u e   i : t y p e = " M e a s u r e G r i d N o d e V i e w S t a t e " & g t ; & l t ; C o l u m n & g t ; 1 9 8 & l t ; / C o l u m n & g t ; & l t ; L a y e d O u t & g t ; t r u e & l t ; / L a y e d O u t & g t ; & l t ; / a : V a l u e & g t ; & l t ; / a : K e y V a l u e O f D i a g r a m O b j e c t K e y a n y T y p e z b w N T n L X & g t ; & l t ; a : K e y V a l u e O f D i a g r a m O b j e c t K e y a n y T y p e z b w N T n L X & g t ; & l t ; a : K e y & g t ; & l t ; K e y & g t ; C o l u m n s \ S Y S T E M _ G O A L 4 & l t ; / K e y & g t ; & l t ; / a : K e y & g t ; & l t ; a : V a l u e   i : t y p e = " M e a s u r e G r i d N o d e V i e w S t a t e " & g t ; & l t ; C o l u m n & g t ; 1 9 9 & l t ; / C o l u m n & g t ; & l t ; L a y e d O u t & g t ; t r u e & l t ; / L a y e d O u t & g t ; & l t ; / a : V a l u e & g t ; & l t ; / a : K e y V a l u e O f D i a g r a m O b j e c t K e y a n y T y p e z b w N T n L X & g t ; & l t ; a : K e y V a l u e O f D i a g r a m O b j e c t K e y a n y T y p e z b w N T n L X & g t ; & l t ; a : K e y & g t ; & l t ; K e y & g t ; C o l u m n s \ S Y S T E M _ R E G _ N & l t ; / K e y & g t ; & l t ; / a : K e y & g t ; & l t ; a : V a l u e   i : t y p e = " M e a s u r e G r i d N o d e V i e w S t a t e " & g t ; & l t ; C o l u m n & g t ; 2 0 0 & l t ; / C o l u m n & g t ; & l t ; L a y e d O u t & g t ; t r u e & l t ; / L a y e d O u t & g t ; & l t ; / a : V a l u e & g t ; & l t ; / a : K e y V a l u e O f D i a g r a m O b j e c t K e y a n y T y p e z b w N T n L X & g t ; & l t ; a : K e y V a l u e O f D i a g r a m O b j e c t K e y a n y T y p e z b w N T n L X & g t ; & l t ; a : K e y & g t ; & l t ; K e y & g t ; C o l u m n s \ S Y S T E M _ F T & l t ; / K e y & g t ; & l t ; / a : K e y & g t ; & l t ; a : V a l u e   i : t y p e = " M e a s u r e G r i d N o d e V i e w S t a t e " & g t ; & l t ; C o l u m n & g t ; 2 0 1 & l t ; / C o l u m n & g t ; & l t ; L a y e d O u t & g t ; t r u e & l t ; / L a y e d O u t & g t ; & l t ; / a : V a l u e & g t ; & l t ; / a : K e y V a l u e O f D i a g r a m O b j e c t K e y a n y T y p e z b w N T n L X & g t ; & l t ; a : K e y V a l u e O f D i a g r a m O b j e c t K e y a n y T y p e z b w N T n L X & g t ; & l t ; a : K e y & g t ; & l t ; K e y & g t ; C o l u m n s \ S Y S T E M _ P T & l t ; / K e y & g t ; & l t ; / a : K e y & g t ; & l t ; a : V a l u e   i : t y p e = " M e a s u r e G r i d N o d e V i e w S t a t e " & g t ; & l t ; C o l u m n & g t ; 2 0 2 & l t ; / C o l u m n & g t ; & l t ; L a y e d O u t & g t ; t r u e & l t ; / L a y e d O u t & g t ; & l t ; / a : V a l u e & g t ; & l t ; / a : K e y V a l u e O f D i a g r a m O b j e c t K e y a n y T y p e z b w N T n L X & g t ; & l t ; a : K e y V a l u e O f D i a g r a m O b j e c t K e y a n y T y p e z b w N T n L X & g t ; & l t ; a : K e y & g t ; & l t ; K e y & g t ; C o l u m n s \ S Y S T E M _ I N T L _ N & l t ; / K e y & g t ; & l t ; / a : K e y & g t ; & l t ; a : V a l u e   i : t y p e = " M e a s u r e G r i d N o d e V i e w S t a t e " & g t ; & l t ; C o l u m n & g t ; 2 0 3 & l t ; / C o l u m n & g t ; & l t ; L a y e d O u t & g t ; t r u e & l t ; / L a y e d O u t & g t ; & l t ; / a : V a l u e & g t ; & l t ; / a : K e y V a l u e O f D i a g r a m O b j e c t K e y a n y T y p e z b w N T n L X & g t ; & l t ; a : K e y V a l u e O f D i a g r a m O b j e c t K e y a n y T y p e z b w N T n L X & g t ; & l t ; a : K e y & g t ; & l t ; K e y & g t ; C o l u m n s \ S Y S T E M _ I N T L & l t ; / K e y & g t ; & l t ; / a : K e y & g t ; & l t ; a : V a l u e   i : t y p e = " M e a s u r e G r i d N o d e V i e w S t a t e " & g t ; & l t ; C o l u m n & g t ; 2 0 4 & l t ; / C o l u m n & g t ; & l t ; L a y e d O u t & g t ; t r u e & l t ; / L a y e d O u t & g t ; & l t ; / a : V a l u e & g t ; & l t ; / a : K e y V a l u e O f D i a g r a m O b j e c t K e y a n y T y p e z b w N T n L X & g t ; & l t ; a : K e y V a l u e O f D i a g r a m O b j e c t K e y a n y T y p e z b w N T n L X & g t ; & l t ; a : K e y & g t ; & l t ; K e y & g t ; C o l u m n s \ S Y S T E M _ D O M E S & l t ; / K e y & g t ; & l t ; / a : K e y & g t ; & l t ; a : V a l u e   i : t y p e = " M e a s u r e G r i d N o d e V i e w S t a t e " & g t ; & l t ; C o l u m n & g t ; 2 0 5 & l t ; / C o l u m n & g t ; & l t ; L a y e d O u t & g t ; t r u e & l t ; / L a y e d O u t & g t ; & l t ; / a : V a l u e & g t ; & l t ; / a : K e y V a l u e O f D i a g r a m O b j e c t K e y a n y T y p e z b w N T n L X & g t ; & l t ; a : K e y V a l u e O f D i a g r a m O b j e c t K e y a n y T y p e z b w N T n L X & g t ; & l t ; a : K e y & g t ; & l t ; K e y & g t ; C o l u m n s \ S Y S T E M _ F G E N _ N & l t ; / K e y & g t ; & l t ; / a : K e y & g t ; & l t ; a : V a l u e   i : t y p e = " M e a s u r e G r i d N o d e V i e w S t a t e " & g t ; & l t ; C o l u m n & g t ; 2 0 6 & l t ; / C o l u m n & g t ; & l t ; L a y e d O u t & g t ; t r u e & l t ; / L a y e d O u t & g t ; & l t ; / a : V a l u e & g t ; & l t ; / a : K e y V a l u e O f D i a g r a m O b j e c t K e y a n y T y p e z b w N T n L X & g t ; & l t ; a : K e y V a l u e O f D i a g r a m O b j e c t K e y a n y T y p e z b w N T n L X & g t ; & l t ; a : K e y & g t ; & l t ; K e y & g t ; C o l u m n s \ S Y S T E M _ F G E N & l t ; / K e y & g t ; & l t ; / a : K e y & g t ; & l t ; a : V a l u e   i : t y p e = " M e a s u r e G r i d N o d e V i e w S t a t e " & g t ; & l t ; C o l u m n & g t ; 2 0 7 & l t ; / C o l u m n & g t ; & l t ; L a y e d O u t & g t ; t r u e & l t ; / L a y e d O u t & g t ; & l t ; / a : V a l u e & g t ; & l t ; / a : K e y V a l u e O f D i a g r a m O b j e c t K e y a n y T y p e z b w N T n L X & g t ; & l t ; a : K e y V a l u e O f D i a g r a m O b j e c t K e y a n y T y p e z b w N T n L X & g t ; & l t ; a : K e y & g t ; & l t ; K e y & g t ; C o l u m n s \ S Y S T E M _ N O F G E N & l t ; / K e y & g t ; & l t ; / a : K e y & g t ; & l t ; a : V a l u e   i : t y p e = " M e a s u r e G r i d N o d e V i e w S t a t e " & g t ; & l t ; C o l u m n & g t ; 2 0 8 & l t ; / C o l u m n & g t ; & l t ; L a y e d O u t & g t ; t r u e & l t ; / L a y e d O u t & g t ; & l t ; / a : V a l u e & g t ; & l t ; / a : K e y V a l u e O f D i a g r a m O b j e c t K e y a n y T y p e z b w N T n L X & g t ; & l t ; a : K e y V a l u e O f D i a g r a m O b j e c t K e y a n y T y p e z b w N T n L X & g t ; & l t ; a : K e y & g t ; & l t ; K e y & g t ; C o l u m n s \ S Y S T E M _ D I S A B _ N & l t ; / K e y & g t ; & l t ; / a : K e y & g t ; & l t ; a : V a l u e   i : t y p e = " M e a s u r e G r i d N o d e V i e w S t a t e " & g t ; & l t ; C o l u m n & g t ; 2 0 9 & l t ; / C o l u m n & g t ; & l t ; L a y e d O u t & g t ; t r u e & l t ; / L a y e d O u t & g t ; & l t ; / a : V a l u e & g t ; & l t ; / a : K e y V a l u e O f D i a g r a m O b j e c t K e y a n y T y p e z b w N T n L X & g t ; & l t ; a : K e y V a l u e O f D i a g r a m O b j e c t K e y a n y T y p e z b w N T n L X & g t ; & l t ; a : K e y & g t ; & l t ; K e y & g t ; C o l u m n s \ S Y S T E M _ D I S A B & l t ; / K e y & g t ; & l t ; / a : K e y & g t ; & l t ; a : V a l u e   i : t y p e = " M e a s u r e G r i d N o d e V i e w S t a t e " & g t ; & l t ; C o l u m n & g t ; 2 1 0 & l t ; / C o l u m n & g t ; & l t ; L a y e d O u t & g t ; t r u e & l t ; / L a y e d O u t & g t ; & l t ; / a : V a l u e & g t ; & l t ; / a : K e y V a l u e O f D i a g r a m O b j e c t K e y a n y T y p e z b w N T n L X & g t ; & l t ; a : K e y V a l u e O f D i a g r a m O b j e c t K e y a n y T y p e z b w N T n L X & g t ; & l t ; a : K e y & g t ; & l t ; K e y & g t ; C o l u m n s \ S Y S T E M _ N O D I S A B & l t ; / K e y & g t ; & l t ; / a : K e y & g t ; & l t ; a : V a l u e   i : t y p e = " M e a s u r e G r i d N o d e V i e w S t a t e " & g t ; & l t ; C o l u m n & g t ; 2 1 1 & l t ; / C o l u m n & g t ; & l t ; L a y e d O u t & g t ; t r u e & l t ; / L a y e d O u t & g t ; & l t ; / a : V a l u e & g t ; & l t ; / a : K e y V a l u e O f D i a g r a m O b j e c t K e y a n y T y p e z b w N T n L X & g t ; & l t ; a : K e y V a l u e O f D i a g r a m O b j e c t K e y a n y T y p e z b w N T n L X & g t ; & l t ; a : K e y & g t ; & l t ; K e y & g t ; C o l u m n s \ S Y S T E M _ P N S D I S A B & l t ; / K e y & g t ; & l t ; / a : K e y & g t ; & l t ; a : V a l u e   i : t y p e = " M e a s u r e G r i d N o d e V i e w S t a t e " & g t ; & l t ; C o l u m n & g t ; 2 1 2 & l t ; / C o l u m n & g t ; & l t ; L a y e d O u t & g t ; t r u e & l t ; / L a y e d O u t & g t ; & l t ; / a : V a l u e & g t ; & l t ; / a : K e y V a l u e O f D i a g r a m O b j e c t K e y a n y T y p e z b w N T n L X & g t ; & l t ; a : K e y V a l u e O f D i a g r a m O b j e c t K e y a n y T y p e z b w N T n L X & g t ; & l t ; a : K e y & g t ; & l t ; K e y & g t ; C o l u m n s \ S Y S T E M _ A B O R _ N & l t ; / K e y & g t ; & l t ; / a : K e y & g t ; & l t ; a : V a l u e   i : t y p e = " M e a s u r e G r i d N o d e V i e w S t a t e " & g t ; & l t ; C o l u m n & g t ; 2 1 3 & l t ; / C o l u m n & g t ; & l t ; L a y e d O u t & g t ; t r u e & l t ; / L a y e d O u t & g t ; & l t ; / a : V a l u e & g t ; & l t ; / a : K e y V a l u e O f D i a g r a m O b j e c t K e y a n y T y p e z b w N T n L X & g t ; & l t ; a : K e y V a l u e O f D i a g r a m O b j e c t K e y a n y T y p e z b w N T n L X & g t ; & l t ; a : K e y & g t ; & l t ; K e y & g t ; C o l u m n s \ S Y S T E M _ A B O R & l t ; / K e y & g t ; & l t ; / a : K e y & g t ; & l t ; a : V a l u e   i : t y p e = " M e a s u r e G r i d N o d e V i e w S t a t e " & g t ; & l t ; C o l u m n & g t ; 2 1 4 & l t ; / C o l u m n & g t ; & l t ; L a y e d O u t & g t ; t r u e & l t ; / L a y e d O u t & g t ; & l t ; / a : V a l u e & g t ; & l t ; / a : K e y V a l u e O f D i a g r a m O b j e c t K e y a n y T y p e z b w N T n L X & g t ; & l t ; a : K e y V a l u e O f D i a g r a m O b j e c t K e y a n y T y p e z b w N T n L X & g t ; & l t ; a : K e y & g t ; & l t ; K e y & g t ; C o l u m n s \ S Y S T E M _ N O A B O R & l t ; / K e y & g t ; & l t ; / a : K e y & g t ; & l t ; a : V a l u e   i : t y p e = " M e a s u r e G r i d N o d e V i e w S t a t e " & g t ; & l t ; C o l u m n & g t ; 2 1 5 & l t ; / C o l u m n & g t ; & l t ; L a y e d O u t & g t ; t r u e & l t ; / L a y e d O u t & g t ; & l t ; / a : V a l u e & g t ; & l t ; / a : K e y V a l u e O f D i a g r a m O b j e c t K e y a n y T y p e z b w N T n L X & g t ; & l t ; a : K e y V a l u e O f D i a g r a m O b j e c t K e y a n y T y p e z b w N T n L X & g t ; & l t ; a : K e y & g t ; & l t ; K e y & g t ; C o l u m n s \ S Y S T E M _ A B D E S C R _ N & l t ; / K e y & g t ; & l t ; / a : K e y & g t ; & l t ; a : V a l u e   i : t y p e = " M e a s u r e G r i d N o d e V i e w S t a t e " & g t ; & l t ; C o l u m n & g t ; 2 1 6 & l t ; / C o l u m n & g t ; & l t ; L a y e d O u t & g t ; t r u e & l t ; / L a y e d O u t & g t ; & l t ; / a : V a l u e & g t ; & l t ; / a : K e y V a l u e O f D i a g r a m O b j e c t K e y a n y T y p e z b w N T n L X & g t ; & l t ; a : K e y V a l u e O f D i a g r a m O b j e c t K e y a n y T y p e z b w N T n L X & g t ; & l t ; a : K e y & g t ; & l t ; K e y & g t ; C o l u m n s \ S Y S T E M _ F R S T N A & l t ; / K e y & g t ; & l t ; / a : K e y & g t ; & l t ; a : V a l u e   i : t y p e = " M e a s u r e G r i d N o d e V i e w S t a t e " & g t ; & l t ; C o l u m n & g t ; 2 1 7 & l t ; / C o l u m n & g t ; & l t ; L a y e d O u t & g t ; t r u e & l t ; / L a y e d O u t & g t ; & l t ; / a : V a l u e & g t ; & l t ; / a : K e y V a l u e O f D i a g r a m O b j e c t K e y a n y T y p e z b w N T n L X & g t ; & l t ; a : K e y V a l u e O f D i a g r a m O b j e c t K e y a n y T y p e z b w N T n L X & g t ; & l t ; a : K e y & g t ; & l t ; K e y & g t ; C o l u m n s \ S Y S T E M _ M E T I S & l t ; / K e y & g t ; & l t ; / a : K e y & g t ; & l t ; a : V a l u e   i : t y p e = " M e a s u r e G r i d N o d e V i e w S t a t e " & g t ; & l t ; C o l u m n & g t ; 2 1 8 & l t ; / C o l u m n & g t ; & l t ; L a y e d O u t & g t ; t r u e & l t ; / L a y e d O u t & g t ; & l t ; / a : V a l u e & g t ; & l t ; / a : K e y V a l u e O f D i a g r a m O b j e c t K e y a n y T y p e z b w N T n L X & g t ; & l t ; a : K e y V a l u e O f D i a g r a m O b j e c t K e y a n y T y p e z b w N T n L X & g t ; & l t ; a : K e y & g t ; & l t ; K e y & g t ; C o l u m n s \ S Y S T E M _ I N U K & l t ; / K e y & g t ; & l t ; / a : K e y & g t ; & l t ; a : V a l u e   i : t y p e = " M e a s u r e G r i d N o d e V i e w S t a t e " & g t ; & l t ; C o l u m n & g t ; 2 1 9 & l t ; / C o l u m n & g t ; & l t ; L a y e d O u t & g t ; t r u e & l t ; / L a y e d O u t & g t ; & l t ; / a : V a l u e & g t ; & l t ; / a : K e y V a l u e O f D i a g r a m O b j e c t K e y a n y T y p e z b w N T n L X & g t ; & l t ; a : K e y V a l u e O f D i a g r a m O b j e c t K e y a n y T y p e z b w N T n L X & g t ; & l t ; a : K e y & g t ; & l t ; K e y & g t ; C o l u m n s \ S Y S T E M _ A L T & l t ; / K e y & g t ; & l t ; / a : K e y & g t ; & l t ; a : V a l u e   i : t y p e = " M e a s u r e G r i d N o d e V i e w S t a t e " & g t ; & l t ; C o l u m n & g t ; 2 2 0 & l t ; / C o l u m n & g t ; & l t ; L a y e d O u t & g t ; t r u e & l t ; / L a y e d O u t & g t ; & l t ; / a : V a l u e & g t ; & l t ; / a : K e y V a l u e O f D i a g r a m O b j e c t K e y a n y T y p e z b w N T n L X & g t ; & l t ; a : K e y V a l u e O f D i a g r a m O b j e c t K e y a n y T y p e z b w N T n L X & g t ; & l t ; a : K e y & g t ; & l t ; K e y & g t ; L i n k s \ & a m p ; l t ; C o l u m n s \ S u m   o f   S S F L _ F E M & a m p ; g t ; - & a m p ; l t ; M e a s u r e s \ S S F L _ F E M & a m p ; g t ; & l t ; / K e y & g t ; & l t ; / a : K e y & g t ; & l t ; a : V a l u e   i : t y p e = " M e a s u r e G r i d V i e w S t a t e I D i a g r a m L i n k " / & g t ; & l t ; / a : K e y V a l u e O f D i a g r a m O b j e c t K e y a n y T y p e z b w N T n L X & g t ; & l t ; a : K e y V a l u e O f D i a g r a m O b j e c t K e y a n y T y p e z b w N T n L X & g t ; & l t ; a : K e y & g t ; & l t ; K e y & g t ; L i n k s \ & a m p ; l t ; C o l u m n s \ S u m   o f   S S F L _ F E M & a m p ; g t ; - & a m p ; l t ; M e a s u r e s \ S S F L _ F E M & a m p ; g t ; \ C O L U M N & l t ; / K e y & g t ; & l t ; / a : K e y & g t ; & l t ; a : V a l u e   i : t y p e = " M e a s u r e G r i d V i e w S t a t e I D i a g r a m L i n k E n d p o i n t " / & g t ; & l t ; / a : K e y V a l u e O f D i a g r a m O b j e c t K e y a n y T y p e z b w N T n L X & g t ; & l t ; a : K e y V a l u e O f D i a g r a m O b j e c t K e y a n y T y p e z b w N T n L X & g t ; & l t ; a : K e y & g t ; & l t ; K e y & g t ; L i n k s \ & a m p ; l t ; C o l u m n s \ S u m   o f   S S F L _ F E M & a m p ; g t ; - & a m p ; l t ; M e a s u r e s \ S S F L _ F E M & a m p ; g t ; \ M E A S U R E & l t ; / K e y & g t ; & l t ; / a : K e y & g t ; & l t ; a : V a l u e   i : t y p e = " M e a s u r e G r i d V i e w S t a t e I D i a g r a m L i n k E n d p o i n t " / & g t ; & l t ; / a : K e y V a l u e O f D i a g r a m O b j e c t K e y a n y T y p e z b w N T n L X & g t ; & l t ; a : K e y V a l u e O f D i a g r a m O b j e c t K e y a n y T y p e z b w N T n L X & g t ; & l t ; a : K e y & g t ; & l t ; K e y & g t ; L i n k s \ & a m p ; l t ; C o l u m n s \ S u m   o f   S S F L _ M A L E & a m p ; g t ; - & a m p ; l t ; M e a s u r e s \ S S F L _ M A L E & a m p ; g t ; & l t ; / K e y & g t ; & l t ; / a : K e y & g t ; & l t ; a : V a l u e   i : t y p e = " M e a s u r e G r i d V i e w S t a t e I D i a g r a m L i n k " / & g t ; & l t ; / a : K e y V a l u e O f D i a g r a m O b j e c t K e y a n y T y p e z b w N T n L X & g t ; & l t ; a : K e y V a l u e O f D i a g r a m O b j e c t K e y a n y T y p e z b w N T n L X & g t ; & l t ; a : K e y & g t ; & l t ; K e y & g t ; L i n k s \ & a m p ; l t ; C o l u m n s \ S u m   o f   S S F L _ M A L E & a m p ; g t ; - & a m p ; l t ; M e a s u r e s \ S S F L _ M A L E & a m p ; g t ; \ C O L U M N & l t ; / K e y & g t ; & l t ; / a : K e y & g t ; & l t ; a : V a l u e   i : t y p e = " M e a s u r e G r i d V i e w S t a t e I D i a g r a m L i n k E n d p o i n t " / & g t ; & l t ; / a : K e y V a l u e O f D i a g r a m O b j e c t K e y a n y T y p e z b w N T n L X & g t ; & l t ; a : K e y V a l u e O f D i a g r a m O b j e c t K e y a n y T y p e z b w N T n L X & g t ; & l t ; a : K e y & g t ; & l t ; K e y & g t ; L i n k s \ & a m p ; l t ; C o l u m n s \ S u m   o f   S S F L _ M A L E & a m p ; g t ; - & a m p ; l t ; M e a s u r e s \ S S F L _ M A L E & a m p ; g t ; \ M E A S U R E & l t ; / K e y & g t ; & l t ; / a : K e y & g t ; & l t ; a : V a l u e   i : t y p e = " M e a s u r e G r i d V i e w S t a t e I D i a g r a m L i n k E n d p o i n t " / & g t ; & l t ; / a : K e y V a l u e O f D i a g r a m O b j e c t K e y a n y T y p e z b w N T n L X & g t ; & l t ; a : K e y V a l u e O f D i a g r a m O b j e c t K e y a n y T y p e z b w N T n L X & g t ; & l t ; a : K e y & g t ; & l t ; K e y & g t ; L i n k s \ & a m p ; l t ; C o l u m n s \ S u m   o f   S S F L _ G E N O T H & a m p ; g t ; - & a m p ; l t ; M e a s u r e s \ S S F L _ G E N O T H & a m p ; g t ; & l t ; / K e y & g t ; & l t ; / a : K e y & g t ; & l t ; a : V a l u e   i : t y p e = " M e a s u r e G r i d V i e w S t a t e I D i a g r a m L i n k " / & g t ; & l t ; / a : K e y V a l u e O f D i a g r a m O b j e c t K e y a n y T y p e z b w N T n L X & g t ; & l t ; a : K e y V a l u e O f D i a g r a m O b j e c t K e y a n y T y p e z b w N T n L X & g t ; & l t ; a : K e y & g t ; & l t ; K e y & g t ; L i n k s \ & a m p ; l t ; C o l u m n s \ S u m   o f   S S F L _ G E N O T H & a m p ; g t ; - & a m p ; l t ; M e a s u r e s \ S S F L _ G E N O T H & a m p ; g t ; \ C O L U M N & l t ; / K e y & g t ; & l t ; / a : K e y & g t ; & l t ; a : V a l u e   i : t y p e = " M e a s u r e G r i d V i e w S t a t e I D i a g r a m L i n k E n d p o i n t " / & g t ; & l t ; / a : K e y V a l u e O f D i a g r a m O b j e c t K e y a n y T y p e z b w N T n L X & g t ; & l t ; a : K e y V a l u e O f D i a g r a m O b j e c t K e y a n y T y p e z b w N T n L X & g t ; & l t ; a : K e y & g t ; & l t ; K e y & g t ; L i n k s \ & a m p ; l t ; C o l u m n s \ S u m   o f   S S F L _ G E N O T H & a m p ; g t ; - & a m p ; l t ; M e a s u r e s \ S S F L _ G E N O T H & a m p ; g t ; \ M E A S U R E & l t ; / K e y & g t ; & l t ; / a : K e y & g t ; & l t ; a : V a l u e   i : t y p e = " M e a s u r e G r i d V i e w S t a t e I D i a g r a m L i n k E n d p o i n t " / & g t ; & l t ; / a : K e y V a l u e O f D i a g r a m O b j e c t K e y a n y T y p e z b w N T n L X & g t ; & l t ; a : K e y V a l u e O f D i a g r a m O b j e c t K e y a n y T y p e z b w N T n L X & g t ; & l t ; a : K e y & g t ; & l t ; K e y & g t ; L i n k s \ & a m p ; l t ; C o l u m n s \ S u m   o f   S S F L _ G E N _ N & a m p ; g t ; - & a m p ; l t ; M e a s u r e s \ S S F L _ G E N _ N & a m p ; g t ; & l t ; / K e y & g t ; & l t ; / a : K e y & g t ; & l t ; a : V a l u e   i : t y p e = " M e a s u r e G r i d V i e w S t a t e I D i a g r a m L i n k " / & g t ; & l t ; / a : K e y V a l u e O f D i a g r a m O b j e c t K e y a n y T y p e z b w N T n L X & g t ; & l t ; a : K e y V a l u e O f D i a g r a m O b j e c t K e y a n y T y p e z b w N T n L X & g t ; & l t ; a : K e y & g t ; & l t ; K e y & g t ; L i n k s \ & a m p ; l t ; C o l u m n s \ S u m   o f   S S F L _ G E N _ N & a m p ; g t ; - & a m p ; l t ; M e a s u r e s \ S S F L _ G E N _ N & a m p ; g t ; \ C O L U M N & l t ; / K e y & g t ; & l t ; / a : K e y & g t ; & l t ; a : V a l u e   i : t y p e = " M e a s u r e G r i d V i e w S t a t e I D i a g r a m L i n k E n d p o i n t " / & g t ; & l t ; / a : K e y V a l u e O f D i a g r a m O b j e c t K e y a n y T y p e z b w N T n L X & g t ; & l t ; a : K e y V a l u e O f D i a g r a m O b j e c t K e y a n y T y p e z b w N T n L X & g t ; & l t ; a : K e y & g t ; & l t ; K e y & g t ; L i n k s \ & a m p ; l t ; C o l u m n s \ S u m   o f   S S F L _ G E N _ N & a m p ; g t ; - & a m p ; l t ; M e a s u r e s \ S S F L _ G E N _ N & a m p ; g t ; \ M E A S U R E & l t ; / K e y & g t ; & l t ; / a : K e y & g t ; & l t ; a : V a l u e   i : t y p e = " M e a s u r e G r i d V i e w S t a t e I D i a g r a m L i n k E n d p o i n t " / & g t ; & l t ; / a : K e y V a l u e O f D i a g r a m O b j e c t K e y a n y T y p e z b w N T n L X & g t ; & l t ; a : K e y V a l u e O f D i a g r a m O b j e c t K e y a n y T y p e z b w N T n L X & g t ; & l t ; a : K e y & g t ; & l t ; K e y & g t ; L i n k s \ & a m p ; l t ; C o l u m n s \ S u m   o f   S Y S T E M _ G E N _ N & a m p ; g t ; - & a m p ; l t ; M e a s u r e s \ S Y S T E M _ G E N _ N & a m p ; g t ; & l t ; / K e y & g t ; & l t ; / a : K e y & g t ; & l t ; a : V a l u e   i : t y p e = " M e a s u r e G r i d V i e w S t a t e I D i a g r a m L i n k " / & g t ; & l t ; / a : K e y V a l u e O f D i a g r a m O b j e c t K e y a n y T y p e z b w N T n L X & g t ; & l t ; a : K e y V a l u e O f D i a g r a m O b j e c t K e y a n y T y p e z b w N T n L X & g t ; & l t ; a : K e y & g t ; & l t ; K e y & g t ; L i n k s \ & a m p ; l t ; C o l u m n s \ S u m   o f   S Y S T E M _ G E N _ N & a m p ; g t ; - & a m p ; l t ; M e a s u r e s \ S Y S T E M _ G E N _ N & a m p ; g t ; \ C O L U M N & l t ; / K e y & g t ; & l t ; / a : K e y & g t ; & l t ; a : V a l u e   i : t y p e = " M e a s u r e G r i d V i e w S t a t e I D i a g r a m L i n k E n d p o i n t " / & g t ; & l t ; / a : K e y V a l u e O f D i a g r a m O b j e c t K e y a n y T y p e z b w N T n L X & g t ; & l t ; a : K e y V a l u e O f D i a g r a m O b j e c t K e y a n y T y p e z b w N T n L X & g t ; & l t ; a : K e y & g t ; & l t ; K e y & g t ; L i n k s \ & a m p ; l t ; C o l u m n s \ S u m   o f   S Y S T E M _ G E N _ N & a m p ; g t ; - & a m p ; l t ; M e a s u r e s \ S Y S T E M _ G E N _ N & a m p ; g t ; \ M E A S U R E & l t ; / K e y & g t ; & l t ; / a : K e y & g t ; & l t ; a : V a l u e   i : t y p e = " M e a s u r e G r i d V i e w S t a t e I D i a g r a m L i n k E n d p o i n t " / & g t ; & l t ; / a : K e y V a l u e O f D i a g r a m O b j e c t K e y a n y T y p e z b w N T n L X & g t ; & l t ; a : K e y V a l u e O f D i a g r a m O b j e c t K e y a n y T y p e z b w N T n L X & g t ; & l t ; a : K e y & g t ; & l t ; K e y & g t ; L i n k s \ & a m p ; l t ; C o l u m n s \ A v e r a g e   o f   S Y S T E M _ G E N _ N & a m p ; g t ; - & a m p ; l t ; M e a s u r e s \ S Y S T E M _ G E N _ N & a m p ; g t ; & l t ; / K e y & g t ; & l t ; / a : K e y & g t ; & l t ; a : V a l u e   i : t y p e = " M e a s u r e G r i d V i e w S t a t e I D i a g r a m L i n k " / & g t ; & l t ; / a : K e y V a l u e O f D i a g r a m O b j e c t K e y a n y T y p e z b w N T n L X & g t ; & l t ; a : K e y V a l u e O f D i a g r a m O b j e c t K e y a n y T y p e z b w N T n L X & g t ; & l t ; a : K e y & g t ; & l t ; K e y & g t ; L i n k s \ & a m p ; l t ; C o l u m n s \ A v e r a g e   o f   S Y S T E M _ G E N _ N & a m p ; g t ; - & a m p ; l t ; M e a s u r e s \ S Y S T E M _ G E N _ N & a m p ; g t ; \ C O L U M N & l t ; / K e y & g t ; & l t ; / a : K e y & g t ; & l t ; a : V a l u e   i : t y p e = " M e a s u r e G r i d V i e w S t a t e I D i a g r a m L i n k E n d p o i n t " / & g t ; & l t ; / a : K e y V a l u e O f D i a g r a m O b j e c t K e y a n y T y p e z b w N T n L X & g t ; & l t ; a : K e y V a l u e O f D i a g r a m O b j e c t K e y a n y T y p e z b w N T n L X & g t ; & l t ; a : K e y & g t ; & l t ; K e y & g t ; L i n k s \ & a m p ; l t ; C o l u m n s \ A v e r a g e   o f   S Y S T E M _ G E N _ N & a m p ; g t ; - & a m p ; l t ; M e a s u r e s \ S Y S T E M _ G E N _ N & a m p ; g t ; \ M E A S U R E & l t ; / K e y & g t ; & l t ; / a : K e y & g t ; & l t ; a : V a l u e   i : t y p e = " M e a s u r e G r i d V i e w S t a t e I D i a g r a m L i n k E n d p o i n t " / & g t ; & l t ; / a : K e y V a l u e O f D i a g r a m O b j e c t K e y a n y T y p e z b w N T n L X & g t ; & l t ; a : K e y V a l u e O f D i a g r a m O b j e c t K e y a n y T y p e z b w N T n L X & g t ; & l t ; a : K e y & g t ; & l t ; K e y & g t ; L i n k s \ & a m p ; l t ; C o l u m n s \ S u m   o f   M E D I U M _ G E N _ N & a m p ; g t ; - & a m p ; l t ; M e a s u r e s \ M E D I U M _ G E N _ N & a m p ; g t ; & l t ; / K e y & g t ; & l t ; / a : K e y & g t ; & l t ; a : V a l u e   i : t y p e = " M e a s u r e G r i d V i e w S t a t e I D i a g r a m L i n k " / & g t ; & l t ; / a : K e y V a l u e O f D i a g r a m O b j e c t K e y a n y T y p e z b w N T n L X & g t ; & l t ; a : K e y V a l u e O f D i a g r a m O b j e c t K e y a n y T y p e z b w N T n L X & g t ; & l t ; a : K e y & g t ; & l t ; K e y & g t ; L i n k s \ & a m p ; l t ; C o l u m n s \ S u m   o f   M E D I U M _ G E N _ N & a m p ; g t ; - & a m p ; l t ; M e a s u r e s \ M E D I U M _ G E N _ N & a m p ; g t ; \ C O L U M N & l t ; / K e y & g t ; & l t ; / a : K e y & g t ; & l t ; a : V a l u e   i : t y p e = " M e a s u r e G r i d V i e w S t a t e I D i a g r a m L i n k E n d p o i n t " / & g t ; & l t ; / a : K e y V a l u e O f D i a g r a m O b j e c t K e y a n y T y p e z b w N T n L X & g t ; & l t ; a : K e y V a l u e O f D i a g r a m O b j e c t K e y a n y T y p e z b w N T n L X & g t ; & l t ; a : K e y & g t ; & l t ; K e y & g t ; L i n k s \ & a m p ; l t ; C o l u m n s \ S u m   o f   M E D I U M _ G E N _ N & a m p ; g t ; - & a m p ; l t ; M e a s u r e s \ M E D I U M _ G E N _ N & a m p ; g t ; \ M E A S U R E & l t ; / K e y & g t ; & l t ; / a : K e y & g t ; & l t ; a : V a l u e   i : t y p e = " M e a s u r e G r i d V i e w S t a t e I D i a g r a m L i n k E n d p o i n t " / & g t ; & l t ; / a : K e y V a l u e O f D i a g r a m O b j e c t K e y a n y T y p e z b w N T n L X & g t ; & l t ; a : K e y V a l u e O f D i a g r a m O b j e c t K e y a n y T y p e z b w N T n L X & g t ; & l t ; a : K e y & g t ; & l t ; K e y & g t ; L i n k s \ & a m p ; l t ; C o l u m n s \ A v e r a g e   o f   M E D I U M _ G E N _ N & a m p ; g t ; - & a m p ; l t ; M e a s u r e s \ M E D I U M _ G E N _ N & a m p ; g t ; & l t ; / K e y & g t ; & l t ; / a : K e y & g t ; & l t ; a : V a l u e   i : t y p e = " M e a s u r e G r i d V i e w S t a t e I D i a g r a m L i n k " / & g t ; & l t ; / a : K e y V a l u e O f D i a g r a m O b j e c t K e y a n y T y p e z b w N T n L X & g t ; & l t ; a : K e y V a l u e O f D i a g r a m O b j e c t K e y a n y T y p e z b w N T n L X & g t ; & l t ; a : K e y & g t ; & l t ; K e y & g t ; L i n k s \ & a m p ; l t ; C o l u m n s \ A v e r a g e   o f   M E D I U M _ G E N _ N & a m p ; g t ; - & a m p ; l t ; M e a s u r e s \ M E D I U M _ G E N _ N & a m p ; g t ; \ C O L U M N & l t ; / K e y & g t ; & l t ; / a : K e y & g t ; & l t ; a : V a l u e   i : t y p e = " M e a s u r e G r i d V i e w S t a t e I D i a g r a m L i n k E n d p o i n t " / & g t ; & l t ; / a : K e y V a l u e O f D i a g r a m O b j e c t K e y a n y T y p e z b w N T n L X & g t ; & l t ; a : K e y V a l u e O f D i a g r a m O b j e c t K e y a n y T y p e z b w N T n L X & g t ; & l t ; a : K e y & g t ; & l t ; K e y & g t ; L i n k s \ & a m p ; l t ; C o l u m n s \ A v e r a g e   o f   M E D I U M _ G E N _ N & a m p ; g t ; - & a m p ; l t ; M e a s u r e s \ M E D I U M _ G E N _ N & a m p ; g t ; \ M E A S U R E & l t ; / K e y & g t ; & l t ; / a : K e y & g t ; & l t ; a : V a l u e   i : t y p e = " M e a s u r e G r i d V i e w S t a t e I D i a g r a m L i n k E n d p o i n t " / & g t ; & l t ; / a : K e y V a l u e O f D i a g r a m O b j e c t K e y a n y T y p e z b w N T n L X & g t ; & l t ; a : K e y V a l u e O f D i a g r a m O b j e c t K e y a n y T y p e z b w N T n L X & g t ; & l t ; a : K e y & g t ; & l t ; K e y & g t ; L i n k s \ & a m p ; l t ; C o l u m n s \ S u m   o f   S S F L _ A g e _ N & a m p ; g t ; - & a m p ; l t ; M e a s u r e s \ S S F L _ A g e _ N & a m p ; g t ; & l t ; / K e y & g t ; & l t ; / a : K e y & g t ; & l t ; a : V a l u e   i : t y p e = " M e a s u r e G r i d V i e w S t a t e I D i a g r a m L i n k " / & g t ; & l t ; / a : K e y V a l u e O f D i a g r a m O b j e c t K e y a n y T y p e z b w N T n L X & g t ; & l t ; a : K e y V a l u e O f D i a g r a m O b j e c t K e y a n y T y p e z b w N T n L X & g t ; & l t ; a : K e y & g t ; & l t ; K e y & g t ; L i n k s \ & a m p ; l t ; C o l u m n s \ S u m   o f   S S F L _ A g e _ N & a m p ; g t ; - & a m p ; l t ; M e a s u r e s \ S S F L _ A g e _ N & a m p ; g t ; \ C O L U M N & l t ; / K e y & g t ; & l t ; / a : K e y & g t ; & l t ; a : V a l u e   i : t y p e = " M e a s u r e G r i d V i e w S t a t e I D i a g r a m L i n k E n d p o i n t " / & g t ; & l t ; / a : K e y V a l u e O f D i a g r a m O b j e c t K e y a n y T y p e z b w N T n L X & g t ; & l t ; a : K e y V a l u e O f D i a g r a m O b j e c t K e y a n y T y p e z b w N T n L X & g t ; & l t ; a : K e y & g t ; & l t ; K e y & g t ; L i n k s \ & a m p ; l t ; C o l u m n s \ S u m   o f   S S F L _ A g e _ N & a m p ; g t ; - & a m p ; l t ; M e a s u r e s \ S S F L _ A g e _ N & a m p ; g t ; \ M E A S U R E & l t ; / K e y & g t ; & l t ; / a : K e y & g t ; & l t ; a : V a l u e   i : t y p e = " M e a s u r e G r i d V i e w S t a t e I D i a g r a m L i n k E n d p o i n t " / & g t ; & l t ; / a : K e y V a l u e O f D i a g r a m O b j e c t K e y a n y T y p e z b w N T n L X & g t ; & l t ; a : K e y V a l u e O f D i a g r a m O b j e c t K e y a n y T y p e z b w N T n L X & g t ; & l t ; a : K e y & g t ; & l t ; K e y & g t ; L i n k s \ & a m p ; l t ; C o l u m n s \ S u m   o f   S S F L _ L A N G _ N & a m p ; g t ; - & a m p ; l t ; M e a s u r e s \ S S F L _ L A N G _ N & a m p ; g t ; & l t ; / K e y & g t ; & l t ; / a : K e y & g t ; & l t ; a : V a l u e   i : t y p e = " M e a s u r e G r i d V i e w S t a t e I D i a g r a m L i n k " / & g t ; & l t ; / a : K e y V a l u e O f D i a g r a m O b j e c t K e y a n y T y p e z b w N T n L X & g t ; & l t ; a : K e y V a l u e O f D i a g r a m O b j e c t K e y a n y T y p e z b w N T n L X & g t ; & l t ; a : K e y & g t ; & l t ; K e y & g t ; L i n k s \ & a m p ; l t ; C o l u m n s \ S u m   o f   S S F L _ L A N G _ N & a m p ; g t ; - & a m p ; l t ; M e a s u r e s \ S S F L _ L A N G _ N & a m p ; g t ; \ C O L U M N & l t ; / K e y & g t ; & l t ; / a : K e y & g t ; & l t ; a : V a l u e   i : t y p e = " M e a s u r e G r i d V i e w S t a t e I D i a g r a m L i n k E n d p o i n t " / & g t ; & l t ; / a : K e y V a l u e O f D i a g r a m O b j e c t K e y a n y T y p e z b w N T n L X & g t ; & l t ; a : K e y V a l u e O f D i a g r a m O b j e c t K e y a n y T y p e z b w N T n L X & g t ; & l t ; a : K e y & g t ; & l t ; K e y & g t ; L i n k s \ & a m p ; l t ; C o l u m n s \ S u m   o f   S S F L _ L A N G _ N & a m p ; g t ; - & a m p ; l t ; M e a s u r e s \ S S F L _ L A N G _ N & a m p ; g t ; \ M E A S U R E & l t ; / K e y & g t ; & l t ; / a : K e y & g t ; & l t ; a : V a l u e   i : t y p e = " M e a s u r e G r i d V i e w S t a t e I D i a g r a m L i n k E n d p o i n t " / & g t ; & l t ; / a : K e y V a l u e O f D i a g r a m O b j e c t K e y a n y T y p e z b w N T n L X & g t ; & l t ; a : K e y V a l u e O f D i a g r a m O b j e c t K e y a n y T y p e z b w N T n L X & g t ; & l t ; a : K e y & g t ; & l t ; K e y & g t ; L i n k s \ & a m p ; l t ; C o l u m n s \ S u m   o f   S S F L _ E D U C _ N & a m p ; g t ; - & a m p ; l t ; M e a s u r e s \ S S F L _ E D U C _ N & a m p ; g t ; & l t ; / K e y & g t ; & l t ; / a : K e y & g t ; & l t ; a : V a l u e   i : t y p e = " M e a s u r e G r i d V i e w S t a t e I D i a g r a m L i n k " / & g t ; & l t ; / a : K e y V a l u e O f D i a g r a m O b j e c t K e y a n y T y p e z b w N T n L X & g t ; & l t ; a : K e y V a l u e O f D i a g r a m O b j e c t K e y a n y T y p e z b w N T n L X & g t ; & l t ; a : K e y & g t ; & l t ; K e y & g t ; L i n k s \ & a m p ; l t ; C o l u m n s \ S u m   o f   S S F L _ E D U C _ N & a m p ; g t ; - & a m p ; l t ; M e a s u r e s \ S S F L _ E D U C _ N & a m p ; g t ; \ C O L U M N & l t ; / K e y & g t ; & l t ; / a : K e y & g t ; & l t ; a : V a l u e   i : t y p e = " M e a s u r e G r i d V i e w S t a t e I D i a g r a m L i n k E n d p o i n t " / & g t ; & l t ; / a : K e y V a l u e O f D i a g r a m O b j e c t K e y a n y T y p e z b w N T n L X & g t ; & l t ; a : K e y V a l u e O f D i a g r a m O b j e c t K e y a n y T y p e z b w N T n L X & g t ; & l t ; a : K e y & g t ; & l t ; K e y & g t ; L i n k s \ & a m p ; l t ; C o l u m n s \ S u m   o f   S S F L _ E D U C _ N & a m p ; g t ; - & a m p ; l t ; M e a s u r e s \ S S F L _ E D U C _ N & a m p ; g t ; \ M E A S U R E & l t ; / K e y & g t ; & l t ; / a : K e y & g t ; & l t ; a : V a l u e   i : t y p e = " M e a s u r e G r i d V i e w S t a t e I D i a g r a m L i n k E n d p o i n t " / & g t ; & l t ; / a : K e y V a l u e O f D i a g r a m O b j e c t K e y a n y T y p e z b w N T n L X & g t ; & l t ; a : K e y V a l u e O f D i a g r a m O b j e c t K e y a n y T y p e z b w N T n L X & g t ; & l t ; a : K e y & g t ; & l t ; K e y & g t ; L i n k s \ & a m p ; l t ; C o l u m n s \ S u m   o f   S S F L _ G O A L _ N & a m p ; g t ; - & a m p ; l t ; M e a s u r e s \ S S F L _ G O A L _ N & a m p ; g t ; & l t ; / K e y & g t ; & l t ; / a : K e y & g t ; & l t ; a : V a l u e   i : t y p e = " M e a s u r e G r i d V i e w S t a t e I D i a g r a m L i n k " / & g t ; & l t ; / a : K e y V a l u e O f D i a g r a m O b j e c t K e y a n y T y p e z b w N T n L X & g t ; & l t ; a : K e y V a l u e O f D i a g r a m O b j e c t K e y a n y T y p e z b w N T n L X & g t ; & l t ; a : K e y & g t ; & l t ; K e y & g t ; L i n k s \ & a m p ; l t ; C o l u m n s \ S u m   o f   S S F L _ G O A L _ N & a m p ; g t ; - & a m p ; l t ; M e a s u r e s \ S S F L _ G O A L _ N & a m p ; g t ; \ C O L U M N & l t ; / K e y & g t ; & l t ; / a : K e y & g t ; & l t ; a : V a l u e   i : t y p e = " M e a s u r e G r i d V i e w S t a t e I D i a g r a m L i n k E n d p o i n t " / & g t ; & l t ; / a : K e y V a l u e O f D i a g r a m O b j e c t K e y a n y T y p e z b w N T n L X & g t ; & l t ; a : K e y V a l u e O f D i a g r a m O b j e c t K e y a n y T y p e z b w N T n L X & g t ; & l t ; a : K e y & g t ; & l t ; K e y & g t ; L i n k s \ & a m p ; l t ; C o l u m n s \ S u m   o f   S S F L _ G O A L _ N & a m p ; g t ; - & a m p ; l t ; M e a s u r e s \ S S F L _ G O A L _ N & a m p ; g t ; \ M E A S U R E & l t ; / K e y & g t ; & l t ; / a : K e y & g t ; & l t ; a : V a l u e   i : t y p e = " M e a s u r e G r i d V i e w S t a t e I D i a g r a m L i n k E n d p o i n t " / & g t ; & l t ; / a : K e y V a l u e O f D i a g r a m O b j e c t K e y a n y T y p e z b w N T n L X & g t ; & l t ; a : K e y V a l u e O f D i a g r a m O b j e c t K e y a n y T y p e z b w N T n L X & g t ; & l t ; a : K e y & g t ; & l t ; K e y & g t ; L i n k s \ & a m p ; l t ; C o l u m n s \ S u m   o f   S S F L _ R E G _ N & a m p ; g t ; - & a m p ; l t ; M e a s u r e s \ S S F L _ R E G _ N & a m p ; g t ; & l t ; / K e y & g t ; & l t ; / a : K e y & g t ; & l t ; a : V a l u e   i : t y p e = " M e a s u r e G r i d V i e w S t a t e I D i a g r a m L i n k " / & g t ; & l t ; / a : K e y V a l u e O f D i a g r a m O b j e c t K e y a n y T y p e z b w N T n L X & g t ; & l t ; a : K e y V a l u e O f D i a g r a m O b j e c t K e y a n y T y p e z b w N T n L X & g t ; & l t ; a : K e y & g t ; & l t ; K e y & g t ; L i n k s \ & a m p ; l t ; C o l u m n s \ S u m   o f   S S F L _ R E G _ N & a m p ; g t ; - & a m p ; l t ; M e a s u r e s \ S S F L _ R E G _ N & a m p ; g t ; \ C O L U M N & l t ; / K e y & g t ; & l t ; / a : K e y & g t ; & l t ; a : V a l u e   i : t y p e = " M e a s u r e G r i d V i e w S t a t e I D i a g r a m L i n k E n d p o i n t " / & g t ; & l t ; / a : K e y V a l u e O f D i a g r a m O b j e c t K e y a n y T y p e z b w N T n L X & g t ; & l t ; a : K e y V a l u e O f D i a g r a m O b j e c t K e y a n y T y p e z b w N T n L X & g t ; & l t ; a : K e y & g t ; & l t ; K e y & g t ; L i n k s \ & a m p ; l t ; C o l u m n s \ S u m   o f   S S F L _ R E G _ N & a m p ; g t ; - & a m p ; l t ; M e a s u r e s \ S S F L _ R E G _ N & a m p ; g t ; \ M E A S U R E & l t ; / K e y & g t ; & l t ; / a : K e y & g t ; & l t ; a : V a l u e   i : t y p e = " M e a s u r e G r i d V i e w S t a t e I D i a g r a m L i n k E n d p o i n t " / & g t ; & l t ; / a : K e y V a l u e O f D i a g r a m O b j e c t K e y a n y T y p e z b w N T n L X & g t ; & l t ; a : K e y V a l u e O f D i a g r a m O b j e c t K e y a n y T y p e z b w N T n L X & g t ; & l t ; a : K e y & g t ; & l t ; K e y & g t ; L i n k s \ & a m p ; l t ; C o l u m n s \ S u m   o f   S S F L _ I N T L _ N & a m p ; g t ; - & a m p ; l t ; M e a s u r e s \ S S F L _ I N T L _ N & a m p ; g t ; & l t ; / K e y & g t ; & l t ; / a : K e y & g t ; & l t ; a : V a l u e   i : t y p e = " M e a s u r e G r i d V i e w S t a t e I D i a g r a m L i n k " / & g t ; & l t ; / a : K e y V a l u e O f D i a g r a m O b j e c t K e y a n y T y p e z b w N T n L X & g t ; & l t ; a : K e y V a l u e O f D i a g r a m O b j e c t K e y a n y T y p e z b w N T n L X & g t ; & l t ; a : K e y & g t ; & l t ; K e y & g t ; L i n k s \ & a m p ; l t ; C o l u m n s \ S u m   o f   S S F L _ I N T L _ N & a m p ; g t ; - & a m p ; l t ; M e a s u r e s \ S S F L _ I N T L _ N & a m p ; g t ; \ C O L U M N & l t ; / K e y & g t ; & l t ; / a : K e y & g t ; & l t ; a : V a l u e   i : t y p e = " M e a s u r e G r i d V i e w S t a t e I D i a g r a m L i n k E n d p o i n t " / & g t ; & l t ; / a : K e y V a l u e O f D i a g r a m O b j e c t K e y a n y T y p e z b w N T n L X & g t ; & l t ; a : K e y V a l u e O f D i a g r a m O b j e c t K e y a n y T y p e z b w N T n L X & g t ; & l t ; a : K e y & g t ; & l t ; K e y & g t ; L i n k s \ & a m p ; l t ; C o l u m n s \ S u m   o f   S S F L _ I N T L _ N & a m p ; g t ; - & a m p ; l t ; M e a s u r e s \ S S F L _ I N T L _ N & a m p ; g t ; \ M E A S U R E & l t ; / K e y & g t ; & l t ; / a : K e y & g t ; & l t ; a : V a l u e   i : t y p e = " M e a s u r e G r i d V i e w S t a t e I D i a g r a m L i n k E n d p o i n t " / & g t ; & l t ; / a : K e y V a l u e O f D i a g r a m O b j e c t K e y a n y T y p e z b w N T n L X & g t ; & l t ; a : K e y V a l u e O f D i a g r a m O b j e c t K e y a n y T y p e z b w N T n L X & g t ; & l t ; a : K e y & g t ; & l t ; K e y & g t ; L i n k s \ & a m p ; l t ; C o l u m n s \ S u m   o f   S S F L _ F G E N _ N & a m p ; g t ; - & a m p ; l t ; M e a s u r e s \ S S F L _ F G E N _ N & a m p ; g t ; & l t ; / K e y & g t ; & l t ; / a : K e y & g t ; & l t ; a : V a l u e   i : t y p e = " M e a s u r e G r i d V i e w S t a t e I D i a g r a m L i n k " / & g t ; & l t ; / a : K e y V a l u e O f D i a g r a m O b j e c t K e y a n y T y p e z b w N T n L X & g t ; & l t ; a : K e y V a l u e O f D i a g r a m O b j e c t K e y a n y T y p e z b w N T n L X & g t ; & l t ; a : K e y & g t ; & l t ; K e y & g t ; L i n k s \ & a m p ; l t ; C o l u m n s \ S u m   o f   S S F L _ F G E N _ N & a m p ; g t ; - & a m p ; l t ; M e a s u r e s \ S S F L _ F G E N _ N & a m p ; g t ; \ C O L U M N & l t ; / K e y & g t ; & l t ; / a : K e y & g t ; & l t ; a : V a l u e   i : t y p e = " M e a s u r e G r i d V i e w S t a t e I D i a g r a m L i n k E n d p o i n t " / & g t ; & l t ; / a : K e y V a l u e O f D i a g r a m O b j e c t K e y a n y T y p e z b w N T n L X & g t ; & l t ; a : K e y V a l u e O f D i a g r a m O b j e c t K e y a n y T y p e z b w N T n L X & g t ; & l t ; a : K e y & g t ; & l t ; K e y & g t ; L i n k s \ & a m p ; l t ; C o l u m n s \ S u m   o f   S S F L _ F G E N _ N & a m p ; g t ; - & a m p ; l t ; M e a s u r e s \ S S F L _ F G E N _ N & a m p ; g t ; \ M E A S U R E & l t ; / K e y & g t ; & l t ; / a : K e y & g t ; & l t ; a : V a l u e   i : t y p e = " M e a s u r e G r i d V i e w S t a t e I D i a g r a m L i n k E n d p o i n t " / & g t ; & l t ; / a : K e y V a l u e O f D i a g r a m O b j e c t K e y a n y T y p e z b w N T n L X & g t ; & l t ; a : K e y V a l u e O f D i a g r a m O b j e c t K e y a n y T y p e z b w N T n L X & g t ; & l t ; a : K e y & g t ; & l t ; K e y & g t ; L i n k s \ & a m p ; l t ; C o l u m n s \ S u m   o f   S S F L _ D I S A B _ N & a m p ; g t ; - & a m p ; l t ; M e a s u r e s \ S S F L _ D I S A B _ N & a m p ; g t ; & l t ; / K e y & g t ; & l t ; / a : K e y & g t ; & l t ; a : V a l u e   i : t y p e = " M e a s u r e G r i d V i e w S t a t e I D i a g r a m L i n k " / & g t ; & l t ; / a : K e y V a l u e O f D i a g r a m O b j e c t K e y a n y T y p e z b w N T n L X & g t ; & l t ; a : K e y V a l u e O f D i a g r a m O b j e c t K e y a n y T y p e z b w N T n L X & g t ; & l t ; a : K e y & g t ; & l t ; K e y & g t ; L i n k s \ & a m p ; l t ; C o l u m n s \ S u m   o f   S S F L _ D I S A B _ N & a m p ; g t ; - & a m p ; l t ; M e a s u r e s \ S S F L _ D I S A B _ N & a m p ; g t ; \ C O L U M N & l t ; / K e y & g t ; & l t ; / a : K e y & g t ; & l t ; a : V a l u e   i : t y p e = " M e a s u r e G r i d V i e w S t a t e I D i a g r a m L i n k E n d p o i n t " / & g t ; & l t ; / a : K e y V a l u e O f D i a g r a m O b j e c t K e y a n y T y p e z b w N T n L X & g t ; & l t ; a : K e y V a l u e O f D i a g r a m O b j e c t K e y a n y T y p e z b w N T n L X & g t ; & l t ; a : K e y & g t ; & l t ; K e y & g t ; L i n k s \ & a m p ; l t ; C o l u m n s \ S u m   o f   S S F L _ D I S A B _ N & a m p ; g t ; - & a m p ; l t ; M e a s u r e s \ S S F L _ D I S A B _ N & a m p ; g t ; \ M E A S U R E & l t ; / K e y & g t ; & l t ; / a : K e y & g t ; & l t ; a : V a l u e   i : t y p e = " M e a s u r e G r i d V i e w S t a t e I D i a g r a m L i n k E n d p o i n t " / & g t ; & l t ; / a : K e y V a l u e O f D i a g r a m O b j e c t K e y a n y T y p e z b w N T n L X & g t ; & l t ; a : K e y V a l u e O f D i a g r a m O b j e c t K e y a n y T y p e z b w N T n L X & g t ; & l t ; a : K e y & g t ; & l t ; K e y & g t ; L i n k s \ & a m p ; l t ; C o l u m n s \ S u m   o f   S S F L _ A B O R _ N & a m p ; g t ; - & a m p ; l t ; M e a s u r e s \ S S F L _ A B O R _ N & a m p ; g t ; & l t ; / K e y & g t ; & l t ; / a : K e y & g t ; & l t ; a : V a l u e   i : t y p e = " M e a s u r e G r i d V i e w S t a t e I D i a g r a m L i n k " / & g t ; & l t ; / a : K e y V a l u e O f D i a g r a m O b j e c t K e y a n y T y p e z b w N T n L X & g t ; & l t ; a : K e y V a l u e O f D i a g r a m O b j e c t K e y a n y T y p e z b w N T n L X & g t ; & l t ; a : K e y & g t ; & l t ; K e y & g t ; L i n k s \ & a m p ; l t ; C o l u m n s \ S u m   o f   S S F L _ A B O R _ N & a m p ; g t ; - & a m p ; l t ; M e a s u r e s \ S S F L _ A B O R _ N & a m p ; g t ; \ C O L U M N & l t ; / K e y & g t ; & l t ; / a : K e y & g t ; & l t ; a : V a l u e   i : t y p e = " M e a s u r e G r i d V i e w S t a t e I D i a g r a m L i n k E n d p o i n t " / & g t ; & l t ; / a : K e y V a l u e O f D i a g r a m O b j e c t K e y a n y T y p e z b w N T n L X & g t ; & l t ; a : K e y V a l u e O f D i a g r a m O b j e c t K e y a n y T y p e z b w N T n L X & g t ; & l t ; a : K e y & g t ; & l t ; K e y & g t ; L i n k s \ & a m p ; l t ; C o l u m n s \ S u m   o f   S S F L _ A B O R _ N & a m p ; g t ; - & a m p ; l t ; M e a s u r e s \ S S F L _ A B O R _ N & a m p ; g t ; \ M E A S U R E & l t ; / K e y & g t ; & l t ; / a : K e y & g t ; & l t ; a : V a l u e   i : t y p e = " M e a s u r e G r i d V i e w S t a t e I D i a g r a m L i n k E n d p o i n t " / & g t ; & l t ; / a : K e y V a l u e O f D i a g r a m O b j e c t K e y a n y T y p e z b w N T n L X & g t ; & l t ; a : K e y V a l u e O f D i a g r a m O b j e c t K e y a n y T y p e z b w N T n L X & g t ; & l t ; a : K e y & g t ; & l t ; K e y & g t ; L i n k s \ & a m p ; l t ; C o l u m n s \ S u m   o f   S S F L _ A B D E S C R _ N & a m p ; g t ; - & a m p ; l t ; M e a s u r e s \ S S F L _ A B D E S C R _ N & a m p ; g t ; & l t ; / K e y & g t ; & l t ; / a : K e y & g t ; & l t ; a : V a l u e   i : t y p e = " M e a s u r e G r i d V i e w S t a t e I D i a g r a m L i n k " / & g t ; & l t ; / a : K e y V a l u e O f D i a g r a m O b j e c t K e y a n y T y p e z b w N T n L X & g t ; & l t ; a : K e y V a l u e O f D i a g r a m O b j e c t K e y a n y T y p e z b w N T n L X & g t ; & l t ; a : K e y & g t ; & l t ; K e y & g t ; L i n k s \ & a m p ; l t ; C o l u m n s \ S u m   o f   S S F L _ A B D E S C R _ N & a m p ; g t ; - & a m p ; l t ; M e a s u r e s \ S S F L _ A B D E S C R _ N & a m p ; g t ; \ C O L U M N & l t ; / K e y & g t ; & l t ; / a : K e y & g t ; & l t ; a : V a l u e   i : t y p e = " M e a s u r e G r i d V i e w S t a t e I D i a g r a m L i n k E n d p o i n t " / & g t ; & l t ; / a : K e y V a l u e O f D i a g r a m O b j e c t K e y a n y T y p e z b w N T n L X & g t ; & l t ; a : K e y V a l u e O f D i a g r a m O b j e c t K e y a n y T y p e z b w N T n L X & g t ; & l t ; a : K e y & g t ; & l t ; K e y & g t ; L i n k s \ & a m p ; l t ; C o l u m n s \ S u m   o f   S S F L _ A B D E S C R _ N & a m p ; g t ; - & a m p ; l t ; M e a s u r e s \ S S F L _ A B D E S C R _ N & a m p ; g t ; \ M E A S U R E & l t ; / K e y & g t ; & l t ; / a : K e y & g t ; & l t ; a : V a l u e   i : t y p e = " M e a s u r e G r i d V i e w S t a t e I D i a g r a m L i n k E n d p o i n t " / & g t ; & l t ; / a : K e y V a l u e O f D i a g r a m O b j e c t K e y a n y T y p e z b w N T n L X & g t ; & l t ; a : K e y V a l u e O f D i a g r a m O b j e c t K e y a n y T y p e z b w N T n L X & g t ; & l t ; a : K e y & g t ; & l t ; K e y & g t ; L i n k s \ & a m p ; l t ; C o l u m n s \ S u m   o f   M C U C O D E _ G E N _ N & a m p ; g t ; - & a m p ; l t ; M e a s u r e s \ M C U C O D E _ G E N _ N & a m p ; g t ; & l t ; / K e y & g t ; & l t ; / a : K e y & g t ; & l t ; a : V a l u e   i : t y p e = " M e a s u r e G r i d V i e w S t a t e I D i a g r a m L i n k " / & g t ; & l t ; / a : K e y V a l u e O f D i a g r a m O b j e c t K e y a n y T y p e z b w N T n L X & g t ; & l t ; a : K e y V a l u e O f D i a g r a m O b j e c t K e y a n y T y p e z b w N T n L X & g t ; & l t ; a : K e y & g t ; & l t ; K e y & g t ; L i n k s \ & a m p ; l t ; C o l u m n s \ S u m   o f   M C U C O D E _ G E N _ N & a m p ; g t ; - & a m p ; l t ; M e a s u r e s \ M C U C O D E _ G E N _ N & a m p ; g t ; \ C O L U M N & l t ; / K e y & g t ; & l t ; / a : K e y & g t ; & l t ; a : V a l u e   i : t y p e = " M e a s u r e G r i d V i e w S t a t e I D i a g r a m L i n k E n d p o i n t " / & g t ; & l t ; / a : K e y V a l u e O f D i a g r a m O b j e c t K e y a n y T y p e z b w N T n L X & g t ; & l t ; a : K e y V a l u e O f D i a g r a m O b j e c t K e y a n y T y p e z b w N T n L X & g t ; & l t ; a : K e y & g t ; & l t ; K e y & g t ; L i n k s \ & a m p ; l t ; C o l u m n s \ S u m   o f   M C U C O D E _ G E N _ N & a m p ; g t ; - & a m p ; l t ; M e a s u r e s \ M C U C O D E _ G E N _ N & a m p ; g t ; \ M E A S U R E & l t ; / K e y & g t ; & l t ; / a : K e y & g t ; & l t ; a : V a l u e   i : t y p e = " M e a s u r e G r i d V i e w S t a t e I D i a g r a m L i n k E n d p o i n t " / & g t ; & l t ; / a : K e y V a l u e O f D i a g r a m O b j e c t K e y a n y T y p e z b w N T n L X & g t ; & l t ; a : K e y V a l u e O f D i a g r a m O b j e c t K e y a n y T y p e z b w N T n L X & g t ; & l t ; a : K e y & g t ; & l t ; K e y & g t ; L i n k s \ & a m p ; l t ; C o l u m n s \ A v e r a g e   o f   M C U C O D E _ G E N _ N & a m p ; g t ; - & a m p ; l t ; M e a s u r e s \ M C U C O D E _ G E N _ N & a m p ; g t ; & l t ; / K e y & g t ; & l t ; / a : K e y & g t ; & l t ; a : V a l u e   i : t y p e = " M e a s u r e G r i d V i e w S t a t e I D i a g r a m L i n k " / & g t ; & l t ; / a : K e y V a l u e O f D i a g r a m O b j e c t K e y a n y T y p e z b w N T n L X & g t ; & l t ; a : K e y V a l u e O f D i a g r a m O b j e c t K e y a n y T y p e z b w N T n L X & g t ; & l t ; a : K e y & g t ; & l t ; K e y & g t ; L i n k s \ & a m p ; l t ; C o l u m n s \ A v e r a g e   o f   M C U C O D E _ G E N _ N & a m p ; g t ; - & a m p ; l t ; M e a s u r e s \ M C U C O D E _ G E N _ N & a m p ; g t ; \ C O L U M N & l t ; / K e y & g t ; & l t ; / a : K e y & g t ; & l t ; a : V a l u e   i : t y p e = " M e a s u r e G r i d V i e w S t a t e I D i a g r a m L i n k E n d p o i n t " / & g t ; & l t ; / a : K e y V a l u e O f D i a g r a m O b j e c t K e y a n y T y p e z b w N T n L X & g t ; & l t ; a : K e y V a l u e O f D i a g r a m O b j e c t K e y a n y T y p e z b w N T n L X & g t ; & l t ; a : K e y & g t ; & l t ; K e y & g t ; L i n k s \ & a m p ; l t ; C o l u m n s \ A v e r a g e   o f   M C U C O D E _ G E N _ N & a m p ; g t ; - & a m p ; l t ; M e a s u r e s \ M C U C O D E _ G E N _ N & a m p ; g t ; \ M E A S U R E & l t ; / K e y & g t ; & l t ; / a : K e y & g t ; & l t ; a : V a l u e   i : t y p e = " M e a s u r e G r i d V i e w S t a t e I D i a g r a m L i n k E n d p o i n t " / & g t ; & l t ; / a : K e y V a l u e O f D i a g r a m O b j e c t K e y a n y T y p e z b w N T n L X & g t ; & l t ; a : K e y V a l u e O f D i a g r a m O b j e c t K e y a n y T y p e z b w N T n L X & g t ; & l t ; a : K e y & g t ; & l t ; K e y & g t ; L i n k s \ & a m p ; l t ; C o l u m n s \ S u m   o f   M E D I U M _ A g e _ N & a m p ; g t ; - & a m p ; l t ; M e a s u r e s \ M E D I U M _ A g e _ N & a m p ; g t ; & l t ; / K e y & g t ; & l t ; / a : K e y & g t ; & l t ; a : V a l u e   i : t y p e = " M e a s u r e G r i d V i e w S t a t e I D i a g r a m L i n k " / & g t ; & l t ; / a : K e y V a l u e O f D i a g r a m O b j e c t K e y a n y T y p e z b w N T n L X & g t ; & l t ; a : K e y V a l u e O f D i a g r a m O b j e c t K e y a n y T y p e z b w N T n L X & g t ; & l t ; a : K e y & g t ; & l t ; K e y & g t ; L i n k s \ & a m p ; l t ; C o l u m n s \ S u m   o f   M E D I U M _ A g e _ N & a m p ; g t ; - & a m p ; l t ; M e a s u r e s \ M E D I U M _ A g e _ N & a m p ; g t ; \ C O L U M N & l t ; / K e y & g t ; & l t ; / a : K e y & g t ; & l t ; a : V a l u e   i : t y p e = " M e a s u r e G r i d V i e w S t a t e I D i a g r a m L i n k E n d p o i n t " / & g t ; & l t ; / a : K e y V a l u e O f D i a g r a m O b j e c t K e y a n y T y p e z b w N T n L X & g t ; & l t ; a : K e y V a l u e O f D i a g r a m O b j e c t K e y a n y T y p e z b w N T n L X & g t ; & l t ; a : K e y & g t ; & l t ; K e y & g t ; L i n k s \ & a m p ; l t ; C o l u m n s \ S u m   o f   M E D I U M _ A g e _ N & a m p ; g t ; - & a m p ; l t ; M e a s u r e s \ M E D I U M _ A g e _ N & a m p ; g t ; \ M E A S U R E & l t ; / K e y & g t ; & l t ; / a : K e y & g t ; & l t ; a : V a l u e   i : t y p e = " M e a s u r e G r i d V i e w S t a t e I D i a g r a m L i n k E n d p o i n t " / & g t ; & l t ; / a : K e y V a l u e O f D i a g r a m O b j e c t K e y a n y T y p e z b w N T n L X & g t ; & l t ; a : K e y V a l u e O f D i a g r a m O b j e c t K e y a n y T y p e z b w N T n L X & g t ; & l t ; a : K e y & g t ; & l t ; K e y & g t ; L i n k s \ & a m p ; l t ; C o l u m n s \ A v e r a g e   o f   M E D I U M _ A g e _ N & a m p ; g t ; - & a m p ; l t ; M e a s u r e s \ M E D I U M _ A g e _ N & a m p ; g t ; & l t ; / K e y & g t ; & l t ; / a : K e y & g t ; & l t ; a : V a l u e   i : t y p e = " M e a s u r e G r i d V i e w S t a t e I D i a g r a m L i n k " / & g t ; & l t ; / a : K e y V a l u e O f D i a g r a m O b j e c t K e y a n y T y p e z b w N T n L X & g t ; & l t ; a : K e y V a l u e O f D i a g r a m O b j e c t K e y a n y T y p e z b w N T n L X & g t ; & l t ; a : K e y & g t ; & l t ; K e y & g t ; L i n k s \ & a m p ; l t ; C o l u m n s \ A v e r a g e   o f   M E D I U M _ A g e _ N & a m p ; g t ; - & a m p ; l t ; M e a s u r e s \ M E D I U M _ A g e _ N & a m p ; g t ; \ C O L U M N & l t ; / K e y & g t ; & l t ; / a : K e y & g t ; & l t ; a : V a l u e   i : t y p e = " M e a s u r e G r i d V i e w S t a t e I D i a g r a m L i n k E n d p o i n t " / & g t ; & l t ; / a : K e y V a l u e O f D i a g r a m O b j e c t K e y a n y T y p e z b w N T n L X & g t ; & l t ; a : K e y V a l u e O f D i a g r a m O b j e c t K e y a n y T y p e z b w N T n L X & g t ; & l t ; a : K e y & g t ; & l t ; K e y & g t ; L i n k s \ & a m p ; l t ; C o l u m n s \ A v e r a g e   o f   M E D I U M _ A g e _ N & a m p ; g t ; - & a m p ; l t ; M e a s u r e s \ M E D I U M _ A g e _ N & a m p ; g t ; \ M E A S U R E & l t ; / K e y & g t ; & l t ; / a : K e y & g t ; & l t ; a : V a l u e   i : t y p e = " M e a s u r e G r i d V i e w S t a t e I D i a g r a m L i n k E n d p o i n t " / & g t ; & l t ; / a : K e y V a l u e O f D i a g r a m O b j e c t K e y a n y T y p e z b w N T n L X & g t ; & l t ; a : K e y V a l u e O f D i a g r a m O b j e c t K e y a n y T y p e z b w N T n L X & g t ; & l t ; a : K e y & g t ; & l t ; K e y & g t ; L i n k s \ & a m p ; l t ; C o l u m n s \ S u m   o f   S Y S T E M _ A g e _ N & a m p ; g t ; - & a m p ; l t ; M e a s u r e s \ S Y S T E M _ A g e _ N & a m p ; g t ; & l t ; / K e y & g t ; & l t ; / a : K e y & g t ; & l t ; a : V a l u e   i : t y p e = " M e a s u r e G r i d V i e w S t a t e I D i a g r a m L i n k " / & g t ; & l t ; / a : K e y V a l u e O f D i a g r a m O b j e c t K e y a n y T y p e z b w N T n L X & g t ; & l t ; a : K e y V a l u e O f D i a g r a m O b j e c t K e y a n y T y p e z b w N T n L X & g t ; & l t ; a : K e y & g t ; & l t ; K e y & g t ; L i n k s \ & a m p ; l t ; C o l u m n s \ S u m   o f   S Y S T E M _ A g e _ N & a m p ; g t ; - & a m p ; l t ; M e a s u r e s \ S Y S T E M _ A g e _ N & a m p ; g t ; \ C O L U M N & l t ; / K e y & g t ; & l t ; / a : K e y & g t ; & l t ; a : V a l u e   i : t y p e = " M e a s u r e G r i d V i e w S t a t e I D i a g r a m L i n k E n d p o i n t " / & g t ; & l t ; / a : K e y V a l u e O f D i a g r a m O b j e c t K e y a n y T y p e z b w N T n L X & g t ; & l t ; a : K e y V a l u e O f D i a g r a m O b j e c t K e y a n y T y p e z b w N T n L X & g t ; & l t ; a : K e y & g t ; & l t ; K e y & g t ; L i n k s \ & a m p ; l t ; C o l u m n s \ S u m   o f   S Y S T E M _ A g e _ N & a m p ; g t ; - & a m p ; l t ; M e a s u r e s \ S Y S T E M _ A g e _ N & a m p ; g t ; \ M E A S U R E & l t ; / K e y & g t ; & l t ; / a : K e y & g t ; & l t ; a : V a l u e   i : t y p e = " M e a s u r e G r i d V i e w S t a t e I D i a g r a m L i n k E n d p o i n t " / & g t ; & l t ; / a : K e y V a l u e O f D i a g r a m O b j e c t K e y a n y T y p e z b w N T n L X & g t ; & l t ; a : K e y V a l u e O f D i a g r a m O b j e c t K e y a n y T y p e z b w N T n L X & g t ; & l t ; a : K e y & g t ; & l t ; K e y & g t ; L i n k s \ & a m p ; l t ; C o l u m n s \ A v e r a g e   o f   S Y S T E M _ A g e _ N & a m p ; g t ; - & a m p ; l t ; M e a s u r e s \ S Y S T E M _ A g e _ N & a m p ; g t ; & l t ; / K e y & g t ; & l t ; / a : K e y & g t ; & l t ; a : V a l u e   i : t y p e = " M e a s u r e G r i d V i e w S t a t e I D i a g r a m L i n k " / & g t ; & l t ; / a : K e y V a l u e O f D i a g r a m O b j e c t K e y a n y T y p e z b w N T n L X & g t ; & l t ; a : K e y V a l u e O f D i a g r a m O b j e c t K e y a n y T y p e z b w N T n L X & g t ; & l t ; a : K e y & g t ; & l t ; K e y & g t ; L i n k s \ & a m p ; l t ; C o l u m n s \ A v e r a g e   o f   S Y S T E M _ A g e _ N & a m p ; g t ; - & a m p ; l t ; M e a s u r e s \ S Y S T E M _ A g e _ N & a m p ; g t ; \ C O L U M N & l t ; / K e y & g t ; & l t ; / a : K e y & g t ; & l t ; a : V a l u e   i : t y p e = " M e a s u r e G r i d V i e w S t a t e I D i a g r a m L i n k E n d p o i n t " / & g t ; & l t ; / a : K e y V a l u e O f D i a g r a m O b j e c t K e y a n y T y p e z b w N T n L X & g t ; & l t ; a : K e y V a l u e O f D i a g r a m O b j e c t K e y a n y T y p e z b w N T n L X & g t ; & l t ; a : K e y & g t ; & l t ; K e y & g t ; L i n k s \ & a m p ; l t ; C o l u m n s \ A v e r a g e   o f   S Y S T E M _ A g e _ N & a m p ; g t ; - & a m p ; l t ; M e a s u r e s \ S Y S T E M _ A g e _ N & a m p ; g t ; \ M E A S U R E & l t ; / K e y & g t ; & l t ; / a : K e y & g t ; & l t ; a : V a l u e   i : t y p e = " M e a s u r e G r i d V i e w S t a t e I D i a g r a m L i n k E n d p o i n t " / & g t ; & l t ; / a : K e y V a l u e O f D i a g r a m O b j e c t K e y a n y T y p e z b w N T n L X & g t ; & l t ; a : K e y V a l u e O f D i a g r a m O b j e c t K e y a n y T y p e z b w N T n L X & g t ; & l t ; a : K e y & g t ; & l t ; K e y & g t ; L i n k s \ & a m p ; l t ; C o l u m n s \ S u m   o f   M C U C O D E _ A g e _ N & a m p ; g t ; - & a m p ; l t ; M e a s u r e s \ M C U C O D E _ A g e _ N & a m p ; g t ; & l t ; / K e y & g t ; & l t ; / a : K e y & g t ; & l t ; a : V a l u e   i : t y p e = " M e a s u r e G r i d V i e w S t a t e I D i a g r a m L i n k " / & g t ; & l t ; / a : K e y V a l u e O f D i a g r a m O b j e c t K e y a n y T y p e z b w N T n L X & g t ; & l t ; a : K e y V a l u e O f D i a g r a m O b j e c t K e y a n y T y p e z b w N T n L X & g t ; & l t ; a : K e y & g t ; & l t ; K e y & g t ; L i n k s \ & a m p ; l t ; C o l u m n s \ S u m   o f   M C U C O D E _ A g e _ N & a m p ; g t ; - & a m p ; l t ; M e a s u r e s \ M C U C O D E _ A g e _ N & a m p ; g t ; \ C O L U M N & l t ; / K e y & g t ; & l t ; / a : K e y & g t ; & l t ; a : V a l u e   i : t y p e = " M e a s u r e G r i d V i e w S t a t e I D i a g r a m L i n k E n d p o i n t " / & g t ; & l t ; / a : K e y V a l u e O f D i a g r a m O b j e c t K e y a n y T y p e z b w N T n L X & g t ; & l t ; a : K e y V a l u e O f D i a g r a m O b j e c t K e y a n y T y p e z b w N T n L X & g t ; & l t ; a : K e y & g t ; & l t ; K e y & g t ; L i n k s \ & a m p ; l t ; C o l u m n s \ S u m   o f   M C U C O D E _ A g e _ N & a m p ; g t ; - & a m p ; l t ; M e a s u r e s \ M C U C O D E _ A g e _ N & a m p ; g t ; \ M E A S U R E & l t ; / K e y & g t ; & l t ; / a : K e y & g t ; & l t ; a : V a l u e   i : t y p e = " M e a s u r e G r i d V i e w S t a t e I D i a g r a m L i n k E n d p o i n t " / & g t ; & l t ; / a : K e y V a l u e O f D i a g r a m O b j e c t K e y a n y T y p e z b w N T n L X & g t ; & l t ; a : K e y V a l u e O f D i a g r a m O b j e c t K e y a n y T y p e z b w N T n L X & g t ; & l t ; a : K e y & g t ; & l t ; K e y & g t ; L i n k s \ & a m p ; l t ; C o l u m n s \ A v e r a g e   o f   M C U C O D E _ A g e _ N & a m p ; g t ; - & a m p ; l t ; M e a s u r e s \ M C U C O D E _ A g e _ N & a m p ; g t ; & l t ; / K e y & g t ; & l t ; / a : K e y & g t ; & l t ; a : V a l u e   i : t y p e = " M e a s u r e G r i d V i e w S t a t e I D i a g r a m L i n k " / & g t ; & l t ; / a : K e y V a l u e O f D i a g r a m O b j e c t K e y a n y T y p e z b w N T n L X & g t ; & l t ; a : K e y V a l u e O f D i a g r a m O b j e c t K e y a n y T y p e z b w N T n L X & g t ; & l t ; a : K e y & g t ; & l t ; K e y & g t ; L i n k s \ & a m p ; l t ; C o l u m n s \ A v e r a g e   o f   M C U C O D E _ A g e _ N & a m p ; g t ; - & a m p ; l t ; M e a s u r e s \ M C U C O D E _ A g e _ N & a m p ; g t ; \ C O L U M N & l t ; / K e y & g t ; & l t ; / a : K e y & g t ; & l t ; a : V a l u e   i : t y p e = " M e a s u r e G r i d V i e w S t a t e I D i a g r a m L i n k E n d p o i n t " / & g t ; & l t ; / a : K e y V a l u e O f D i a g r a m O b j e c t K e y a n y T y p e z b w N T n L X & g t ; & l t ; a : K e y V a l u e O f D i a g r a m O b j e c t K e y a n y T y p e z b w N T n L X & g t ; & l t ; a : K e y & g t ; & l t ; K e y & g t ; L i n k s \ & a m p ; l t ; C o l u m n s \ A v e r a g e   o f   M C U C O D E _ A g e _ N & a m p ; g t ; - & a m p ; l t ; M e a s u r e s \ M C U C O D E _ A g e _ N & a m p ; g t ; \ M E A S U R E & l t ; / K e y & g t ; & l t ; / a : K e y & g t ; & l t ; a : V a l u e   i : t y p e = " M e a s u r e G r i d V i e w S t a t e I D i a g r a m L i n k E n d p o i n t " / & g t ; & l t ; / a : K e y V a l u e O f D i a g r a m O b j e c t K e y a n y T y p e z b w N T n L X & g t ; & l t ; a : K e y V a l u e O f D i a g r a m O b j e c t K e y a n y T y p e z b w N T n L X & g t ; & l t ; a : K e y & g t ; & l t ; K e y & g t ; L i n k s \ & a m p ; l t ; C o l u m n s \ S u m   o f   M E D I U M _ L A N G _ N & a m p ; g t ; - & a m p ; l t ; M e a s u r e s \ M E D I U M _ L A N G _ N & a m p ; g t ; & l t ; / K e y & g t ; & l t ; / a : K e y & g t ; & l t ; a : V a l u e   i : t y p e = " M e a s u r e G r i d V i e w S t a t e I D i a g r a m L i n k " / & g t ; & l t ; / a : K e y V a l u e O f D i a g r a m O b j e c t K e y a n y T y p e z b w N T n L X & g t ; & l t ; a : K e y V a l u e O f D i a g r a m O b j e c t K e y a n y T y p e z b w N T n L X & g t ; & l t ; a : K e y & g t ; & l t ; K e y & g t ; L i n k s \ & a m p ; l t ; C o l u m n s \ S u m   o f   M E D I U M _ L A N G _ N & a m p ; g t ; - & a m p ; l t ; M e a s u r e s \ M E D I U M _ L A N G _ N & a m p ; g t ; \ C O L U M N & l t ; / K e y & g t ; & l t ; / a : K e y & g t ; & l t ; a : V a l u e   i : t y p e = " M e a s u r e G r i d V i e w S t a t e I D i a g r a m L i n k E n d p o i n t " / & g t ; & l t ; / a : K e y V a l u e O f D i a g r a m O b j e c t K e y a n y T y p e z b w N T n L X & g t ; & l t ; a : K e y V a l u e O f D i a g r a m O b j e c t K e y a n y T y p e z b w N T n L X & g t ; & l t ; a : K e y & g t ; & l t ; K e y & g t ; L i n k s \ & a m p ; l t ; C o l u m n s \ S u m   o f   M E D I U M _ L A N G _ N & a m p ; g t ; - & a m p ; l t ; M e a s u r e s \ M E D I U M _ L A N G _ N & a m p ; g t ; \ M E A S U R E & l t ; / K e y & g t ; & l t ; / a : K e y & g t ; & l t ; a : V a l u e   i : t y p e = " M e a s u r e G r i d V i e w S t a t e I D i a g r a m L i n k E n d p o i n t " / & g t ; & l t ; / a : K e y V a l u e O f D i a g r a m O b j e c t K e y a n y T y p e z b w N T n L X & g t ; & l t ; a : K e y V a l u e O f D i a g r a m O b j e c t K e y a n y T y p e z b w N T n L X & g t ; & l t ; a : K e y & g t ; & l t ; K e y & g t ; L i n k s \ & a m p ; l t ; C o l u m n s \ A v e r a g e   o f   M E D I U M _ L A N G _ N & a m p ; g t ; - & a m p ; l t ; M e a s u r e s \ M E D I U M _ L A N G _ N & a m p ; g t ; & l t ; / K e y & g t ; & l t ; / a : K e y & g t ; & l t ; a : V a l u e   i : t y p e = " M e a s u r e G r i d V i e w S t a t e I D i a g r a m L i n k " / & g t ; & l t ; / a : K e y V a l u e O f D i a g r a m O b j e c t K e y a n y T y p e z b w N T n L X & g t ; & l t ; a : K e y V a l u e O f D i a g r a m O b j e c t K e y a n y T y p e z b w N T n L X & g t ; & l t ; a : K e y & g t ; & l t ; K e y & g t ; L i n k s \ & a m p ; l t ; C o l u m n s \ A v e r a g e   o f   M E D I U M _ L A N G _ N & a m p ; g t ; - & a m p ; l t ; M e a s u r e s \ M E D I U M _ L A N G _ N & a m p ; g t ; \ C O L U M N & l t ; / K e y & g t ; & l t ; / a : K e y & g t ; & l t ; a : V a l u e   i : t y p e = " M e a s u r e G r i d V i e w S t a t e I D i a g r a m L i n k E n d p o i n t " / & g t ; & l t ; / a : K e y V a l u e O f D i a g r a m O b j e c t K e y a n y T y p e z b w N T n L X & g t ; & l t ; a : K e y V a l u e O f D i a g r a m O b j e c t K e y a n y T y p e z b w N T n L X & g t ; & l t ; a : K e y & g t ; & l t ; K e y & g t ; L i n k s \ & a m p ; l t ; C o l u m n s \ A v e r a g e   o f   M E D I U M _ L A N G _ N & a m p ; g t ; - & a m p ; l t ; M e a s u r e s \ M E D I U M _ L A N G _ N & a m p ; g t ; \ M E A S U R E & l t ; / K e y & g t ; & l t ; / a : K e y & g t ; & l t ; a : V a l u e   i : t y p e = " M e a s u r e G r i d V i e w S t a t e I D i a g r a m L i n k E n d p o i n t " / & g t ; & l t ; / a : K e y V a l u e O f D i a g r a m O b j e c t K e y a n y T y p e z b w N T n L X & g t ; & l t ; a : K e y V a l u e O f D i a g r a m O b j e c t K e y a n y T y p e z b w N T n L X & g t ; & l t ; a : K e y & g t ; & l t ; K e y & g t ; L i n k s \ & a m p ; l t ; C o l u m n s \ S u m   o f   S Y S T E M _ L A N G _ N & a m p ; g t ; - & a m p ; l t ; M e a s u r e s \ S Y S T E M _ L A N G _ N & a m p ; g t ; & l t ; / K e y & g t ; & l t ; / a : K e y & g t ; & l t ; a : V a l u e   i : t y p e = " M e a s u r e G r i d V i e w S t a t e I D i a g r a m L i n k " / & g t ; & l t ; / a : K e y V a l u e O f D i a g r a m O b j e c t K e y a n y T y p e z b w N T n L X & g t ; & l t ; a : K e y V a l u e O f D i a g r a m O b j e c t K e y a n y T y p e z b w N T n L X & g t ; & l t ; a : K e y & g t ; & l t ; K e y & g t ; L i n k s \ & a m p ; l t ; C o l u m n s \ S u m   o f   S Y S T E M _ L A N G _ N & a m p ; g t ; - & a m p ; l t ; M e a s u r e s \ S Y S T E M _ L A N G _ N & a m p ; g t ; \ C O L U M N & l t ; / K e y & g t ; & l t ; / a : K e y & g t ; & l t ; a : V a l u e   i : t y p e = " M e a s u r e G r i d V i e w S t a t e I D i a g r a m L i n k E n d p o i n t " / & g t ; & l t ; / a : K e y V a l u e O f D i a g r a m O b j e c t K e y a n y T y p e z b w N T n L X & g t ; & l t ; a : K e y V a l u e O f D i a g r a m O b j e c t K e y a n y T y p e z b w N T n L X & g t ; & l t ; a : K e y & g t ; & l t ; K e y & g t ; L i n k s \ & a m p ; l t ; C o l u m n s \ S u m   o f   S Y S T E M _ L A N G _ N & a m p ; g t ; - & a m p ; l t ; M e a s u r e s \ S Y S T E M _ L A N G _ N & a m p ; g t ; \ M E A S U R E & l t ; / K e y & g t ; & l t ; / a : K e y & g t ; & l t ; a : V a l u e   i : t y p e = " M e a s u r e G r i d V i e w S t a t e I D i a g r a m L i n k E n d p o i n t " / & g t ; & l t ; / a : K e y V a l u e O f D i a g r a m O b j e c t K e y a n y T y p e z b w N T n L X & g t ; & l t ; a : K e y V a l u e O f D i a g r a m O b j e c t K e y a n y T y p e z b w N T n L X & g t ; & l t ; a : K e y & g t ; & l t ; K e y & g t ; L i n k s \ & a m p ; l t ; C o l u m n s \ A v e r a g e   o f   S Y S T E M _ L A N G _ N & a m p ; g t ; - & a m p ; l t ; M e a s u r e s \ S Y S T E M _ L A N G _ N & a m p ; g t ; & l t ; / K e y & g t ; & l t ; / a : K e y & g t ; & l t ; a : V a l u e   i : t y p e = " M e a s u r e G r i d V i e w S t a t e I D i a g r a m L i n k " / & g t ; & l t ; / a : K e y V a l u e O f D i a g r a m O b j e c t K e y a n y T y p e z b w N T n L X & g t ; & l t ; a : K e y V a l u e O f D i a g r a m O b j e c t K e y a n y T y p e z b w N T n L X & g t ; & l t ; a : K e y & g t ; & l t ; K e y & g t ; L i n k s \ & a m p ; l t ; C o l u m n s \ A v e r a g e   o f   S Y S T E M _ L A N G _ N & a m p ; g t ; - & a m p ; l t ; M e a s u r e s \ S Y S T E M _ L A N G _ N & a m p ; g t ; \ C O L U M N & l t ; / K e y & g t ; & l t ; / a : K e y & g t ; & l t ; a : V a l u e   i : t y p e = " M e a s u r e G r i d V i e w S t a t e I D i a g r a m L i n k E n d p o i n t " / & g t ; & l t ; / a : K e y V a l u e O f D i a g r a m O b j e c t K e y a n y T y p e z b w N T n L X & g t ; & l t ; a : K e y V a l u e O f D i a g r a m O b j e c t K e y a n y T y p e z b w N T n L X & g t ; & l t ; a : K e y & g t ; & l t ; K e y & g t ; L i n k s \ & a m p ; l t ; C o l u m n s \ A v e r a g e   o f   S Y S T E M _ L A N G _ N & a m p ; g t ; - & a m p ; l t ; M e a s u r e s \ S Y S T E M _ L A N G _ N & a m p ; g t ; \ M E A S U R E & l t ; / K e y & g t ; & l t ; / a : K e y & g t ; & l t ; a : V a l u e   i : t y p e = " M e a s u r e G r i d V i e w S t a t e I D i a g r a m L i n k E n d p o i n t " / & g t ; & l t ; / a : K e y V a l u e O f D i a g r a m O b j e c t K e y a n y T y p e z b w N T n L X & g t ; & l t ; a : K e y V a l u e O f D i a g r a m O b j e c t K e y a n y T y p e z b w N T n L X & g t ; & l t ; a : K e y & g t ; & l t ; K e y & g t ; L i n k s \ & a m p ; l t ; C o l u m n s \ S u m   o f   M C U C O D E _ L A N G _ N & a m p ; g t ; - & a m p ; l t ; M e a s u r e s \ M C U C O D E _ L A N G _ N & a m p ; g t ; & l t ; / K e y & g t ; & l t ; / a : K e y & g t ; & l t ; a : V a l u e   i : t y p e = " M e a s u r e G r i d V i e w S t a t e I D i a g r a m L i n k " / & g t ; & l t ; / a : K e y V a l u e O f D i a g r a m O b j e c t K e y a n y T y p e z b w N T n L X & g t ; & l t ; a : K e y V a l u e O f D i a g r a m O b j e c t K e y a n y T y p e z b w N T n L X & g t ; & l t ; a : K e y & g t ; & l t ; K e y & g t ; L i n k s \ & a m p ; l t ; C o l u m n s \ S u m   o f   M C U C O D E _ L A N G _ N & a m p ; g t ; - & a m p ; l t ; M e a s u r e s \ M C U C O D E _ L A N G _ N & a m p ; g t ; \ C O L U M N & l t ; / K e y & g t ; & l t ; / a : K e y & g t ; & l t ; a : V a l u e   i : t y p e = " M e a s u r e G r i d V i e w S t a t e I D i a g r a m L i n k E n d p o i n t " / & g t ; & l t ; / a : K e y V a l u e O f D i a g r a m O b j e c t K e y a n y T y p e z b w N T n L X & g t ; & l t ; a : K e y V a l u e O f D i a g r a m O b j e c t K e y a n y T y p e z b w N T n L X & g t ; & l t ; a : K e y & g t ; & l t ; K e y & g t ; L i n k s \ & a m p ; l t ; C o l u m n s \ S u m   o f   M C U C O D E _ L A N G _ N & a m p ; g t ; - & a m p ; l t ; M e a s u r e s \ M C U C O D E _ L A N G _ N & a m p ; g t ; \ M E A S U R E & l t ; / K e y & g t ; & l t ; / a : K e y & g t ; & l t ; a : V a l u e   i : t y p e = " M e a s u r e G r i d V i e w S t a t e I D i a g r a m L i n k E n d p o i n t " / & g t ; & l t ; / a : K e y V a l u e O f D i a g r a m O b j e c t K e y a n y T y p e z b w N T n L X & g t ; & l t ; a : K e y V a l u e O f D i a g r a m O b j e c t K e y a n y T y p e z b w N T n L X & g t ; & l t ; a : K e y & g t ; & l t ; K e y & g t ; L i n k s \ & a m p ; l t ; C o l u m n s \ A v e r a g e   o f   M C U C O D E _ L A N G _ N & a m p ; g t ; - & a m p ; l t ; M e a s u r e s \ M C U C O D E _ L A N G _ N & a m p ; g t ; & l t ; / K e y & g t ; & l t ; / a : K e y & g t ; & l t ; a : V a l u e   i : t y p e = " M e a s u r e G r i d V i e w S t a t e I D i a g r a m L i n k " / & g t ; & l t ; / a : K e y V a l u e O f D i a g r a m O b j e c t K e y a n y T y p e z b w N T n L X & g t ; & l t ; a : K e y V a l u e O f D i a g r a m O b j e c t K e y a n y T y p e z b w N T n L X & g t ; & l t ; a : K e y & g t ; & l t ; K e y & g t ; L i n k s \ & a m p ; l t ; C o l u m n s \ A v e r a g e   o f   M C U C O D E _ L A N G _ N & a m p ; g t ; - & a m p ; l t ; M e a s u r e s \ M C U C O D E _ L A N G _ N & a m p ; g t ; \ C O L U M N & l t ; / K e y & g t ; & l t ; / a : K e y & g t ; & l t ; a : V a l u e   i : t y p e = " M e a s u r e G r i d V i e w S t a t e I D i a g r a m L i n k E n d p o i n t " / & g t ; & l t ; / a : K e y V a l u e O f D i a g r a m O b j e c t K e y a n y T y p e z b w N T n L X & g t ; & l t ; a : K e y V a l u e O f D i a g r a m O b j e c t K e y a n y T y p e z b w N T n L X & g t ; & l t ; a : K e y & g t ; & l t ; K e y & g t ; L i n k s \ & a m p ; l t ; C o l u m n s \ A v e r a g e   o f   M C U C O D E _ L A N G _ N & a m p ; g t ; - & a m p ; l t ; M e a s u r e s \ M C U C O D E _ L A N G _ N & a m p ; g t ; \ M E A S U R E & l t ; / K e y & g t ; & l t ; / a : K e y & g t ; & l t ; a : V a l u e   i : t y p e = " M e a s u r e G r i d V i e w S t a t e I D i a g r a m L i n k E n d p o i n t " / & g t ; & l t ; / a : K e y V a l u e O f D i a g r a m O b j e c t K e y a n y T y p e z b w N T n L X & g t ; & l t ; a : K e y V a l u e O f D i a g r a m O b j e c t K e y a n y T y p e z b w N T n L X & g t ; & l t ; a : K e y & g t ; & l t ; K e y & g t ; L i n k s \ & a m p ; l t ; C o l u m n s \ S u m   o f   M C U C O D E _ E D U C _ N & a m p ; g t ; - & a m p ; l t ; M e a s u r e s \ M C U C O D E _ E D U C _ N & a m p ; g t ; & l t ; / K e y & g t ; & l t ; / a : K e y & g t ; & l t ; a : V a l u e   i : t y p e = " M e a s u r e G r i d V i e w S t a t e I D i a g r a m L i n k " / & g t ; & l t ; / a : K e y V a l u e O f D i a g r a m O b j e c t K e y a n y T y p e z b w N T n L X & g t ; & l t ; a : K e y V a l u e O f D i a g r a m O b j e c t K e y a n y T y p e z b w N T n L X & g t ; & l t ; a : K e y & g t ; & l t ; K e y & g t ; L i n k s \ & a m p ; l t ; C o l u m n s \ S u m   o f   M C U C O D E _ E D U C _ N & a m p ; g t ; - & a m p ; l t ; M e a s u r e s \ M C U C O D E _ E D U C _ N & a m p ; g t ; \ C O L U M N & l t ; / K e y & g t ; & l t ; / a : K e y & g t ; & l t ; a : V a l u e   i : t y p e = " M e a s u r e G r i d V i e w S t a t e I D i a g r a m L i n k E n d p o i n t " / & g t ; & l t ; / a : K e y V a l u e O f D i a g r a m O b j e c t K e y a n y T y p e z b w N T n L X & g t ; & l t ; a : K e y V a l u e O f D i a g r a m O b j e c t K e y a n y T y p e z b w N T n L X & g t ; & l t ; a : K e y & g t ; & l t ; K e y & g t ; L i n k s \ & a m p ; l t ; C o l u m n s \ S u m   o f   M C U C O D E _ E D U C _ N & a m p ; g t ; - & a m p ; l t ; M e a s u r e s \ M C U C O D E _ E D U C _ N & a m p ; g t ; \ M E A S U R E & l t ; / K e y & g t ; & l t ; / a : K e y & g t ; & l t ; a : V a l u e   i : t y p e = " M e a s u r e G r i d V i e w S t a t e I D i a g r a m L i n k E n d p o i n t " / & g t ; & l t ; / a : K e y V a l u e O f D i a g r a m O b j e c t K e y a n y T y p e z b w N T n L X & g t ; & l t ; a : K e y V a l u e O f D i a g r a m O b j e c t K e y a n y T y p e z b w N T n L X & g t ; & l t ; a : K e y & g t ; & l t ; K e y & g t ; L i n k s \ & a m p ; l t ; C o l u m n s \ A v e r a g e   o f   M C U C O D E _ E D U C _ N & a m p ; g t ; - & a m p ; l t ; M e a s u r e s \ M C U C O D E _ E D U C _ N & a m p ; g t ; & l t ; / K e y & g t ; & l t ; / a : K e y & g t ; & l t ; a : V a l u e   i : t y p e = " M e a s u r e G r i d V i e w S t a t e I D i a g r a m L i n k " / & g t ; & l t ; / a : K e y V a l u e O f D i a g r a m O b j e c t K e y a n y T y p e z b w N T n L X & g t ; & l t ; a : K e y V a l u e O f D i a g r a m O b j e c t K e y a n y T y p e z b w N T n L X & g t ; & l t ; a : K e y & g t ; & l t ; K e y & g t ; L i n k s \ & a m p ; l t ; C o l u m n s \ A v e r a g e   o f   M C U C O D E _ E D U C _ N & a m p ; g t ; - & a m p ; l t ; M e a s u r e s \ M C U C O D E _ E D U C _ N & a m p ; g t ; \ C O L U M N & l t ; / K e y & g t ; & l t ; / a : K e y & g t ; & l t ; a : V a l u e   i : t y p e = " M e a s u r e G r i d V i e w S t a t e I D i a g r a m L i n k E n d p o i n t " / & g t ; & l t ; / a : K e y V a l u e O f D i a g r a m O b j e c t K e y a n y T y p e z b w N T n L X & g t ; & l t ; a : K e y V a l u e O f D i a g r a m O b j e c t K e y a n y T y p e z b w N T n L X & g t ; & l t ; a : K e y & g t ; & l t ; K e y & g t ; L i n k s \ & a m p ; l t ; C o l u m n s \ A v e r a g e   o f   M C U C O D E _ E D U C _ N & a m p ; g t ; - & a m p ; l t ; M e a s u r e s \ M C U C O D E _ E D U C _ N & a m p ; g t ; \ M E A S U R E & l t ; / K e y & g t ; & l t ; / a : K e y & g t ; & l t ; a : V a l u e   i : t y p e = " M e a s u r e G r i d V i e w S t a t e I D i a g r a m L i n k E n d p o i n t " / & g t ; & l t ; / a : K e y V a l u e O f D i a g r a m O b j e c t K e y a n y T y p e z b w N T n L X & g t ; & l t ; a : K e y V a l u e O f D i a g r a m O b j e c t K e y a n y T y p e z b w N T n L X & g t ; & l t ; a : K e y & g t ; & l t ; K e y & g t ; L i n k s \ & a m p ; l t ; C o l u m n s \ S u m   o f   M E D I U M _ E D U C _ N & a m p ; g t ; - & a m p ; l t ; M e a s u r e s \ M E D I U M _ E D U C _ N & a m p ; g t ; & l t ; / K e y & g t ; & l t ; / a : K e y & g t ; & l t ; a : V a l u e   i : t y p e = " M e a s u r e G r i d V i e w S t a t e I D i a g r a m L i n k " / & g t ; & l t ; / a : K e y V a l u e O f D i a g r a m O b j e c t K e y a n y T y p e z b w N T n L X & g t ; & l t ; a : K e y V a l u e O f D i a g r a m O b j e c t K e y a n y T y p e z b w N T n L X & g t ; & l t ; a : K e y & g t ; & l t ; K e y & g t ; L i n k s \ & a m p ; l t ; C o l u m n s \ S u m   o f   M E D I U M _ E D U C _ N & a m p ; g t ; - & a m p ; l t ; M e a s u r e s \ M E D I U M _ E D U C _ N & a m p ; g t ; \ C O L U M N & l t ; / K e y & g t ; & l t ; / a : K e y & g t ; & l t ; a : V a l u e   i : t y p e = " M e a s u r e G r i d V i e w S t a t e I D i a g r a m L i n k E n d p o i n t " / & g t ; & l t ; / a : K e y V a l u e O f D i a g r a m O b j e c t K e y a n y T y p e z b w N T n L X & g t ; & l t ; a : K e y V a l u e O f D i a g r a m O b j e c t K e y a n y T y p e z b w N T n L X & g t ; & l t ; a : K e y & g t ; & l t ; K e y & g t ; L i n k s \ & a m p ; l t ; C o l u m n s \ S u m   o f   M E D I U M _ E D U C _ N & a m p ; g t ; - & a m p ; l t ; M e a s u r e s \ M E D I U M _ E D U C _ N & a m p ; g t ; \ M E A S U R E & l t ; / K e y & g t ; & l t ; / a : K e y & g t ; & l t ; a : V a l u e   i : t y p e = " M e a s u r e G r i d V i e w S t a t e I D i a g r a m L i n k E n d p o i n t " / & g t ; & l t ; / a : K e y V a l u e O f D i a g r a m O b j e c t K e y a n y T y p e z b w N T n L X & g t ; & l t ; a : K e y V a l u e O f D i a g r a m O b j e c t K e y a n y T y p e z b w N T n L X & g t ; & l t ; a : K e y & g t ; & l t ; K e y & g t ; L i n k s \ & a m p ; l t ; C o l u m n s \ A v e r a g e   o f   M E D I U M _ E D U C _ N & a m p ; g t ; - & a m p ; l t ; M e a s u r e s \ M E D I U M _ E D U C _ N & a m p ; g t ; & l t ; / K e y & g t ; & l t ; / a : K e y & g t ; & l t ; a : V a l u e   i : t y p e = " M e a s u r e G r i d V i e w S t a t e I D i a g r a m L i n k " / & g t ; & l t ; / a : K e y V a l u e O f D i a g r a m O b j e c t K e y a n y T y p e z b w N T n L X & g t ; & l t ; a : K e y V a l u e O f D i a g r a m O b j e c t K e y a n y T y p e z b w N T n L X & g t ; & l t ; a : K e y & g t ; & l t ; K e y & g t ; L i n k s \ & a m p ; l t ; C o l u m n s \ A v e r a g e   o f   M E D I U M _ E D U C _ N & a m p ; g t ; - & a m p ; l t ; M e a s u r e s \ M E D I U M _ E D U C _ N & a m p ; g t ; \ C O L U M N & l t ; / K e y & g t ; & l t ; / a : K e y & g t ; & l t ; a : V a l u e   i : t y p e = " M e a s u r e G r i d V i e w S t a t e I D i a g r a m L i n k E n d p o i n t " / & g t ; & l t ; / a : K e y V a l u e O f D i a g r a m O b j e c t K e y a n y T y p e z b w N T n L X & g t ; & l t ; a : K e y V a l u e O f D i a g r a m O b j e c t K e y a n y T y p e z b w N T n L X & g t ; & l t ; a : K e y & g t ; & l t ; K e y & g t ; L i n k s \ & a m p ; l t ; C o l u m n s \ A v e r a g e   o f   M E D I U M _ E D U C _ N & a m p ; g t ; - & a m p ; l t ; M e a s u r e s \ M E D I U M _ E D U C _ N & a m p ; g t ; \ M E A S U R E & l t ; / K e y & g t ; & l t ; / a : K e y & g t ; & l t ; a : V a l u e   i : t y p e = " M e a s u r e G r i d V i e w S t a t e I D i a g r a m L i n k E n d p o i n t " / & g t ; & l t ; / a : K e y V a l u e O f D i a g r a m O b j e c t K e y a n y T y p e z b w N T n L X & g t ; & l t ; a : K e y V a l u e O f D i a g r a m O b j e c t K e y a n y T y p e z b w N T n L X & g t ; & l t ; a : K e y & g t ; & l t ; K e y & g t ; L i n k s \ & a m p ; l t ; C o l u m n s \ S u m   o f   S Y S T E M _ E D U C _ N & a m p ; g t ; - & a m p ; l t ; M e a s u r e s \ S Y S T E M _ E D U C _ N & a m p ; g t ; & l t ; / K e y & g t ; & l t ; / a : K e y & g t ; & l t ; a : V a l u e   i : t y p e = " M e a s u r e G r i d V i e w S t a t e I D i a g r a m L i n k " / & g t ; & l t ; / a : K e y V a l u e O f D i a g r a m O b j e c t K e y a n y T y p e z b w N T n L X & g t ; & l t ; a : K e y V a l u e O f D i a g r a m O b j e c t K e y a n y T y p e z b w N T n L X & g t ; & l t ; a : K e y & g t ; & l t ; K e y & g t ; L i n k s \ & a m p ; l t ; C o l u m n s \ S u m   o f   S Y S T E M _ E D U C _ N & a m p ; g t ; - & a m p ; l t ; M e a s u r e s \ S Y S T E M _ E D U C _ N & a m p ; g t ; \ C O L U M N & l t ; / K e y & g t ; & l t ; / a : K e y & g t ; & l t ; a : V a l u e   i : t y p e = " M e a s u r e G r i d V i e w S t a t e I D i a g r a m L i n k E n d p o i n t " / & g t ; & l t ; / a : K e y V a l u e O f D i a g r a m O b j e c t K e y a n y T y p e z b w N T n L X & g t ; & l t ; a : K e y V a l u e O f D i a g r a m O b j e c t K e y a n y T y p e z b w N T n L X & g t ; & l t ; a : K e y & g t ; & l t ; K e y & g t ; L i n k s \ & a m p ; l t ; C o l u m n s \ S u m   o f   S Y S T E M _ E D U C _ N & a m p ; g t ; - & a m p ; l t ; M e a s u r e s \ S Y S T E M _ E D U C _ N & a m p ; g t ; \ M E A S U R E & l t ; / K e y & g t ; & l t ; / a : K e y & g t ; & l t ; a : V a l u e   i : t y p e = " M e a s u r e G r i d V i e w S t a t e I D i a g r a m L i n k E n d p o i n t " / & g t ; & l t ; / a : K e y V a l u e O f D i a g r a m O b j e c t K e y a n y T y p e z b w N T n L X & g t ; & l t ; a : K e y V a l u e O f D i a g r a m O b j e c t K e y a n y T y p e z b w N T n L X & g t ; & l t ; a : K e y & g t ; & l t ; K e y & g t ; L i n k s \ & a m p ; l t ; C o l u m n s \ A v e r a g e   o f   S Y S T E M _ E D U C _ N & a m p ; g t ; - & a m p ; l t ; M e a s u r e s \ S Y S T E M _ E D U C _ N & a m p ; g t ; & l t ; / K e y & g t ; & l t ; / a : K e y & g t ; & l t ; a : V a l u e   i : t y p e = " M e a s u r e G r i d V i e w S t a t e I D i a g r a m L i n k " / & g t ; & l t ; / a : K e y V a l u e O f D i a g r a m O b j e c t K e y a n y T y p e z b w N T n L X & g t ; & l t ; a : K e y V a l u e O f D i a g r a m O b j e c t K e y a n y T y p e z b w N T n L X & g t ; & l t ; a : K e y & g t ; & l t ; K e y & g t ; L i n k s \ & a m p ; l t ; C o l u m n s \ A v e r a g e   o f   S Y S T E M _ E D U C _ N & a m p ; g t ; - & a m p ; l t ; M e a s u r e s \ S Y S T E M _ E D U C _ N & a m p ; g t ; \ C O L U M N & l t ; / K e y & g t ; & l t ; / a : K e y & g t ; & l t ; a : V a l u e   i : t y p e = " M e a s u r e G r i d V i e w S t a t e I D i a g r a m L i n k E n d p o i n t " / & g t ; & l t ; / a : K e y V a l u e O f D i a g r a m O b j e c t K e y a n y T y p e z b w N T n L X & g t ; & l t ; a : K e y V a l u e O f D i a g r a m O b j e c t K e y a n y T y p e z b w N T n L X & g t ; & l t ; a : K e y & g t ; & l t ; K e y & g t ; L i n k s \ & a m p ; l t ; C o l u m n s \ A v e r a g e   o f   S Y S T E M _ E D U C _ N & a m p ; g t ; - & a m p ; l t ; M e a s u r e s \ S Y S T E M _ E D U C _ N & a m p ; g t ; \ M E A S U R E & l t ; / K e y & g t ; & l t ; / a : K e y & g t ; & l t ; a : V a l u e   i : t y p e = " M e a s u r e G r i d V i e w S t a t e I D i a g r a m L i n k E n d p o i n t " / & g t ; & l t ; / a : K e y V a l u e O f D i a g r a m O b j e c t K e y a n y T y p e z b w N T n L X & g t ; & l t ; a : K e y V a l u e O f D i a g r a m O b j e c t K e y a n y T y p e z b w N T n L X & g t ; & l t ; a : K e y & g t ; & l t ; K e y & g t ; L i n k s \ & a m p ; l t ; C o l u m n s \ S u m   o f   M E D I U M _ G O A L _ N & a m p ; g t ; - & a m p ; l t ; M e a s u r e s \ M E D I U M _ G O A L _ N & a m p ; g t ; & l t ; / K e y & g t ; & l t ; / a : K e y & g t ; & l t ; a : V a l u e   i : t y p e = " M e a s u r e G r i d V i e w S t a t e I D i a g r a m L i n k " / & g t ; & l t ; / a : K e y V a l u e O f D i a g r a m O b j e c t K e y a n y T y p e z b w N T n L X & g t ; & l t ; a : K e y V a l u e O f D i a g r a m O b j e c t K e y a n y T y p e z b w N T n L X & g t ; & l t ; a : K e y & g t ; & l t ; K e y & g t ; L i n k s \ & a m p ; l t ; C o l u m n s \ S u m   o f   M E D I U M _ G O A L _ N & a m p ; g t ; - & a m p ; l t ; M e a s u r e s \ M E D I U M _ G O A L _ N & a m p ; g t ; \ C O L U M N & l t ; / K e y & g t ; & l t ; / a : K e y & g t ; & l t ; a : V a l u e   i : t y p e = " M e a s u r e G r i d V i e w S t a t e I D i a g r a m L i n k E n d p o i n t " / & g t ; & l t ; / a : K e y V a l u e O f D i a g r a m O b j e c t K e y a n y T y p e z b w N T n L X & g t ; & l t ; a : K e y V a l u e O f D i a g r a m O b j e c t K e y a n y T y p e z b w N T n L X & g t ; & l t ; a : K e y & g t ; & l t ; K e y & g t ; L i n k s \ & a m p ; l t ; C o l u m n s \ S u m   o f   M E D I U M _ G O A L _ N & a m p ; g t ; - & a m p ; l t ; M e a s u r e s \ M E D I U M _ G O A L _ N & a m p ; g t ; \ M E A S U R E & l t ; / K e y & g t ; & l t ; / a : K e y & g t ; & l t ; a : V a l u e   i : t y p e = " M e a s u r e G r i d V i e w S t a t e I D i a g r a m L i n k E n d p o i n t " / & g t ; & l t ; / a : K e y V a l u e O f D i a g r a m O b j e c t K e y a n y T y p e z b w N T n L X & g t ; & l t ; a : K e y V a l u e O f D i a g r a m O b j e c t K e y a n y T y p e z b w N T n L X & g t ; & l t ; a : K e y & g t ; & l t ; K e y & g t ; L i n k s \ & a m p ; l t ; C o l u m n s \ A v e r a g e   o f   M E D I U M _ G O A L _ N & a m p ; g t ; - & a m p ; l t ; M e a s u r e s \ M E D I U M _ G O A L _ N & a m p ; g t ; & l t ; / K e y & g t ; & l t ; / a : K e y & g t ; & l t ; a : V a l u e   i : t y p e = " M e a s u r e G r i d V i e w S t a t e I D i a g r a m L i n k " / & g t ; & l t ; / a : K e y V a l u e O f D i a g r a m O b j e c t K e y a n y T y p e z b w N T n L X & g t ; & l t ; a : K e y V a l u e O f D i a g r a m O b j e c t K e y a n y T y p e z b w N T n L X & g t ; & l t ; a : K e y & g t ; & l t ; K e y & g t ; L i n k s \ & a m p ; l t ; C o l u m n s \ A v e r a g e   o f   M E D I U M _ G O A L _ N & a m p ; g t ; - & a m p ; l t ; M e a s u r e s \ M E D I U M _ G O A L _ N & a m p ; g t ; \ C O L U M N & l t ; / K e y & g t ; & l t ; / a : K e y & g t ; & l t ; a : V a l u e   i : t y p e = " M e a s u r e G r i d V i e w S t a t e I D i a g r a m L i n k E n d p o i n t " / & g t ; & l t ; / a : K e y V a l u e O f D i a g r a m O b j e c t K e y a n y T y p e z b w N T n L X & g t ; & l t ; a : K e y V a l u e O f D i a g r a m O b j e c t K e y a n y T y p e z b w N T n L X & g t ; & l t ; a : K e y & g t ; & l t ; K e y & g t ; L i n k s \ & a m p ; l t ; C o l u m n s \ A v e r a g e   o f   M E D I U M _ G O A L _ N & a m p ; g t ; - & a m p ; l t ; M e a s u r e s \ M E D I U M _ G O A L _ N & a m p ; g t ; \ M E A S U R E & l t ; / K e y & g t ; & l t ; / a : K e y & g t ; & l t ; a : V a l u e   i : t y p e = " M e a s u r e G r i d V i e w S t a t e I D i a g r a m L i n k E n d p o i n t " / & g t ; & l t ; / a : K e y V a l u e O f D i a g r a m O b j e c t K e y a n y T y p e z b w N T n L X & g t ; & l t ; a : K e y V a l u e O f D i a g r a m O b j e c t K e y a n y T y p e z b w N T n L X & g t ; & l t ; a : K e y & g t ; & l t ; K e y & g t ; L i n k s \ & a m p ; l t ; C o l u m n s \ S u m   o f   S Y S T E M _ G O A L _ N & a m p ; g t ; - & a m p ; l t ; M e a s u r e s \ S Y S T E M _ G O A L _ N & a m p ; g t ; & l t ; / K e y & g t ; & l t ; / a : K e y & g t ; & l t ; a : V a l u e   i : t y p e = " M e a s u r e G r i d V i e w S t a t e I D i a g r a m L i n k " / & g t ; & l t ; / a : K e y V a l u e O f D i a g r a m O b j e c t K e y a n y T y p e z b w N T n L X & g t ; & l t ; a : K e y V a l u e O f D i a g r a m O b j e c t K e y a n y T y p e z b w N T n L X & g t ; & l t ; a : K e y & g t ; & l t ; K e y & g t ; L i n k s \ & a m p ; l t ; C o l u m n s \ S u m   o f   S Y S T E M _ G O A L _ N & a m p ; g t ; - & a m p ; l t ; M e a s u r e s \ S Y S T E M _ G O A L _ N & a m p ; g t ; \ C O L U M N & l t ; / K e y & g t ; & l t ; / a : K e y & g t ; & l t ; a : V a l u e   i : t y p e = " M e a s u r e G r i d V i e w S t a t e I D i a g r a m L i n k E n d p o i n t " / & g t ; & l t ; / a : K e y V a l u e O f D i a g r a m O b j e c t K e y a n y T y p e z b w N T n L X & g t ; & l t ; a : K e y V a l u e O f D i a g r a m O b j e c t K e y a n y T y p e z b w N T n L X & g t ; & l t ; a : K e y & g t ; & l t ; K e y & g t ; L i n k s \ & a m p ; l t ; C o l u m n s \ S u m   o f   S Y S T E M _ G O A L _ N & a m p ; g t ; - & a m p ; l t ; M e a s u r e s \ S Y S T E M _ G O A L _ N & a m p ; g t ; \ M E A S U R E & l t ; / K e y & g t ; & l t ; / a : K e y & g t ; & l t ; a : V a l u e   i : t y p e = " M e a s u r e G r i d V i e w S t a t e I D i a g r a m L i n k E n d p o i n t " / & g t ; & l t ; / a : K e y V a l u e O f D i a g r a m O b j e c t K e y a n y T y p e z b w N T n L X & g t ; & l t ; a : K e y V a l u e O f D i a g r a m O b j e c t K e y a n y T y p e z b w N T n L X & g t ; & l t ; a : K e y & g t ; & l t ; K e y & g t ; L i n k s \ & a m p ; l t ; C o l u m n s \ A v e r a g e   o f   S Y S T E M _ G O A L _ N & a m p ; g t ; - & a m p ; l t ; M e a s u r e s \ S Y S T E M _ G O A L _ N & a m p ; g t ; & l t ; / K e y & g t ; & l t ; / a : K e y & g t ; & l t ; a : V a l u e   i : t y p e = " M e a s u r e G r i d V i e w S t a t e I D i a g r a m L i n k " / & g t ; & l t ; / a : K e y V a l u e O f D i a g r a m O b j e c t K e y a n y T y p e z b w N T n L X & g t ; & l t ; a : K e y V a l u e O f D i a g r a m O b j e c t K e y a n y T y p e z b w N T n L X & g t ; & l t ; a : K e y & g t ; & l t ; K e y & g t ; L i n k s \ & a m p ; l t ; C o l u m n s \ A v e r a g e   o f   S Y S T E M _ G O A L _ N & a m p ; g t ; - & a m p ; l t ; M e a s u r e s \ S Y S T E M _ G O A L _ N & a m p ; g t ; \ C O L U M N & l t ; / K e y & g t ; & l t ; / a : K e y & g t ; & l t ; a : V a l u e   i : t y p e = " M e a s u r e G r i d V i e w S t a t e I D i a g r a m L i n k E n d p o i n t " / & g t ; & l t ; / a : K e y V a l u e O f D i a g r a m O b j e c t K e y a n y T y p e z b w N T n L X & g t ; & l t ; a : K e y V a l u e O f D i a g r a m O b j e c t K e y a n y T y p e z b w N T n L X & g t ; & l t ; a : K e y & g t ; & l t ; K e y & g t ; L i n k s \ & a m p ; l t ; C o l u m n s \ A v e r a g e   o f   S Y S T E M _ G O A L _ N & a m p ; g t ; - & a m p ; l t ; M e a s u r e s \ S Y S T E M _ G O A L _ N & a m p ; g t ; \ M E A S U R E & l t ; / K e y & g t ; & l t ; / a : K e y & g t ; & l t ; a : V a l u e   i : t y p e = " M e a s u r e G r i d V i e w S t a t e I D i a g r a m L i n k E n d p o i n t " / & g t ; & l t ; / a : K e y V a l u e O f D i a g r a m O b j e c t K e y a n y T y p e z b w N T n L X & g t ; & l t ; a : K e y V a l u e O f D i a g r a m O b j e c t K e y a n y T y p e z b w N T n L X & g t ; & l t ; a : K e y & g t ; & l t ; K e y & g t ; L i n k s \ & a m p ; l t ; C o l u m n s \ S u m   o f   M C U C O D E _ G O A L _ N & a m p ; g t ; - & a m p ; l t ; M e a s u r e s \ M C U C O D E _ G O A L _ N & a m p ; g t ; & l t ; / K e y & g t ; & l t ; / a : K e y & g t ; & l t ; a : V a l u e   i : t y p e = " M e a s u r e G r i d V i e w S t a t e I D i a g r a m L i n k " / & g t ; & l t ; / a : K e y V a l u e O f D i a g r a m O b j e c t K e y a n y T y p e z b w N T n L X & g t ; & l t ; a : K e y V a l u e O f D i a g r a m O b j e c t K e y a n y T y p e z b w N T n L X & g t ; & l t ; a : K e y & g t ; & l t ; K e y & g t ; L i n k s \ & a m p ; l t ; C o l u m n s \ S u m   o f   M C U C O D E _ G O A L _ N & a m p ; g t ; - & a m p ; l t ; M e a s u r e s \ M C U C O D E _ G O A L _ N & a m p ; g t ; \ C O L U M N & l t ; / K e y & g t ; & l t ; / a : K e y & g t ; & l t ; a : V a l u e   i : t y p e = " M e a s u r e G r i d V i e w S t a t e I D i a g r a m L i n k E n d p o i n t " / & g t ; & l t ; / a : K e y V a l u e O f D i a g r a m O b j e c t K e y a n y T y p e z b w N T n L X & g t ; & l t ; a : K e y V a l u e O f D i a g r a m O b j e c t K e y a n y T y p e z b w N T n L X & g t ; & l t ; a : K e y & g t ; & l t ; K e y & g t ; L i n k s \ & a m p ; l t ; C o l u m n s \ S u m   o f   M C U C O D E _ G O A L _ N & a m p ; g t ; - & a m p ; l t ; M e a s u r e s \ M C U C O D E _ G O A L _ N & a m p ; g t ; \ M E A S U R E & l t ; / K e y & g t ; & l t ; / a : K e y & g t ; & l t ; a : V a l u e   i : t y p e = " M e a s u r e G r i d V i e w S t a t e I D i a g r a m L i n k E n d p o i n t " / & g t ; & l t ; / a : K e y V a l u e O f D i a g r a m O b j e c t K e y a n y T y p e z b w N T n L X & g t ; & l t ; a : K e y V a l u e O f D i a g r a m O b j e c t K e y a n y T y p e z b w N T n L X & g t ; & l t ; a : K e y & g t ; & l t ; K e y & g t ; L i n k s \ & a m p ; l t ; C o l u m n s \ A v e r a g e   o f   M C U C O D E _ G O A L _ N & a m p ; g t ; - & a m p ; l t ; M e a s u r e s \ M C U C O D E _ G O A L _ N & a m p ; g t ; & l t ; / K e y & g t ; & l t ; / a : K e y & g t ; & l t ; a : V a l u e   i : t y p e = " M e a s u r e G r i d V i e w S t a t e I D i a g r a m L i n k " / & g t ; & l t ; / a : K e y V a l u e O f D i a g r a m O b j e c t K e y a n y T y p e z b w N T n L X & g t ; & l t ; a : K e y V a l u e O f D i a g r a m O b j e c t K e y a n y T y p e z b w N T n L X & g t ; & l t ; a : K e y & g t ; & l t ; K e y & g t ; L i n k s \ & a m p ; l t ; C o l u m n s \ A v e r a g e   o f   M C U C O D E _ G O A L _ N & a m p ; g t ; - & a m p ; l t ; M e a s u r e s \ M C U C O D E _ G O A L _ N & a m p ; g t ; \ C O L U M N & l t ; / K e y & g t ; & l t ; / a : K e y & g t ; & l t ; a : V a l u e   i : t y p e = " M e a s u r e G r i d V i e w S t a t e I D i a g r a m L i n k E n d p o i n t " / & g t ; & l t ; / a : K e y V a l u e O f D i a g r a m O b j e c t K e y a n y T y p e z b w N T n L X & g t ; & l t ; a : K e y V a l u e O f D i a g r a m O b j e c t K e y a n y T y p e z b w N T n L X & g t ; & l t ; a : K e y & g t ; & l t ; K e y & g t ; L i n k s \ & a m p ; l t ; C o l u m n s \ A v e r a g e   o f   M C U C O D E _ G O A L _ N & a m p ; g t ; - & a m p ; l t ; M e a s u r e s \ M C U C O D E _ G O A L _ N & a m p ; g t ; \ M E A S U R E & l t ; / K e y & g t ; & l t ; / a : K e y & g t ; & l t ; a : V a l u e   i : t y p e = " M e a s u r e G r i d V i e w S t a t e I D i a g r a m L i n k E n d p o i n t " / & g t ; & l t ; / a : K e y V a l u e O f D i a g r a m O b j e c t K e y a n y T y p e z b w N T n L X & g t ; & l t ; a : K e y V a l u e O f D i a g r a m O b j e c t K e y a n y T y p e z b w N T n L X & g t ; & l t ; a : K e y & g t ; & l t ; K e y & g t ; L i n k s \ & a m p ; l t ; C o l u m n s \ S u m   o f   M E D I U M _ I N T L _ N & a m p ; g t ; - & a m p ; l t ; M e a s u r e s \ M E D I U M _ I N T L _ N & a m p ; g t ; & l t ; / K e y & g t ; & l t ; / a : K e y & g t ; & l t ; a : V a l u e   i : t y p e = " M e a s u r e G r i d V i e w S t a t e I D i a g r a m L i n k " / & g t ; & l t ; / a : K e y V a l u e O f D i a g r a m O b j e c t K e y a n y T y p e z b w N T n L X & g t ; & l t ; a : K e y V a l u e O f D i a g r a m O b j e c t K e y a n y T y p e z b w N T n L X & g t ; & l t ; a : K e y & g t ; & l t ; K e y & g t ; L i n k s \ & a m p ; l t ; C o l u m n s \ S u m   o f   M E D I U M _ I N T L _ N & a m p ; g t ; - & a m p ; l t ; M e a s u r e s \ M E D I U M _ I N T L _ N & a m p ; g t ; \ C O L U M N & l t ; / K e y & g t ; & l t ; / a : K e y & g t ; & l t ; a : V a l u e   i : t y p e = " M e a s u r e G r i d V i e w S t a t e I D i a g r a m L i n k E n d p o i n t " / & g t ; & l t ; / a : K e y V a l u e O f D i a g r a m O b j e c t K e y a n y T y p e z b w N T n L X & g t ; & l t ; a : K e y V a l u e O f D i a g r a m O b j e c t K e y a n y T y p e z b w N T n L X & g t ; & l t ; a : K e y & g t ; & l t ; K e y & g t ; L i n k s \ & a m p ; l t ; C o l u m n s \ S u m   o f   M E D I U M _ I N T L _ N & a m p ; g t ; - & a m p ; l t ; M e a s u r e s \ M E D I U M _ I N T L _ N & a m p ; g t ; \ M E A S U R E & l t ; / K e y & g t ; & l t ; / a : K e y & g t ; & l t ; a : V a l u e   i : t y p e = " M e a s u r e G r i d V i e w S t a t e I D i a g r a m L i n k E n d p o i n t " / & g t ; & l t ; / a : K e y V a l u e O f D i a g r a m O b j e c t K e y a n y T y p e z b w N T n L X & g t ; & l t ; a : K e y V a l u e O f D i a g r a m O b j e c t K e y a n y T y p e z b w N T n L X & g t ; & l t ; a : K e y & g t ; & l t ; K e y & g t ; L i n k s \ & a m p ; l t ; C o l u m n s \ A v e r a g e   o f   M E D I U M _ I N T L _ N & a m p ; g t ; - & a m p ; l t ; M e a s u r e s \ M E D I U M _ I N T L _ N & a m p ; g t ; & l t ; / K e y & g t ; & l t ; / a : K e y & g t ; & l t ; a : V a l u e   i : t y p e = " M e a s u r e G r i d V i e w S t a t e I D i a g r a m L i n k " / & g t ; & l t ; / a : K e y V a l u e O f D i a g r a m O b j e c t K e y a n y T y p e z b w N T n L X & g t ; & l t ; a : K e y V a l u e O f D i a g r a m O b j e c t K e y a n y T y p e z b w N T n L X & g t ; & l t ; a : K e y & g t ; & l t ; K e y & g t ; L i n k s \ & a m p ; l t ; C o l u m n s \ A v e r a g e   o f   M E D I U M _ I N T L _ N & a m p ; g t ; - & a m p ; l t ; M e a s u r e s \ M E D I U M _ I N T L _ N & a m p ; g t ; \ C O L U M N & l t ; / K e y & g t ; & l t ; / a : K e y & g t ; & l t ; a : V a l u e   i : t y p e = " M e a s u r e G r i d V i e w S t a t e I D i a g r a m L i n k E n d p o i n t " / & g t ; & l t ; / a : K e y V a l u e O f D i a g r a m O b j e c t K e y a n y T y p e z b w N T n L X & g t ; & l t ; a : K e y V a l u e O f D i a g r a m O b j e c t K e y a n y T y p e z b w N T n L X & g t ; & l t ; a : K e y & g t ; & l t ; K e y & g t ; L i n k s \ & a m p ; l t ; C o l u m n s \ A v e r a g e   o f   M E D I U M _ I N T L _ N & a m p ; g t ; - & a m p ; l t ; M e a s u r e s \ M E D I U M _ I N T L _ N & a m p ; g t ; \ M E A S U R E & l t ; / K e y & g t ; & l t ; / a : K e y & g t ; & l t ; a : V a l u e   i : t y p e = " M e a s u r e G r i d V i e w S t a t e I D i a g r a m L i n k E n d p o i n t " / & g t ; & l t ; / a : K e y V a l u e O f D i a g r a m O b j e c t K e y a n y T y p e z b w N T n L X & g t ; & l t ; a : K e y V a l u e O f D i a g r a m O b j e c t K e y a n y T y p e z b w N T n L X & g t ; & l t ; a : K e y & g t ; & l t ; K e y & g t ; L i n k s \ & a m p ; l t ; C o l u m n s \ S u m   o f   S Y S T E M _ I N T L _ N & a m p ; g t ; - & a m p ; l t ; M e a s u r e s \ S Y S T E M _ I N T L _ N & a m p ; g t ; & l t ; / K e y & g t ; & l t ; / a : K e y & g t ; & l t ; a : V a l u e   i : t y p e = " M e a s u r e G r i d V i e w S t a t e I D i a g r a m L i n k " / & g t ; & l t ; / a : K e y V a l u e O f D i a g r a m O b j e c t K e y a n y T y p e z b w N T n L X & g t ; & l t ; a : K e y V a l u e O f D i a g r a m O b j e c t K e y a n y T y p e z b w N T n L X & g t ; & l t ; a : K e y & g t ; & l t ; K e y & g t ; L i n k s \ & a m p ; l t ; C o l u m n s \ S u m   o f   S Y S T E M _ I N T L _ N & a m p ; g t ; - & a m p ; l t ; M e a s u r e s \ S Y S T E M _ I N T L _ N & a m p ; g t ; \ C O L U M N & l t ; / K e y & g t ; & l t ; / a : K e y & g t ; & l t ; a : V a l u e   i : t y p e = " M e a s u r e G r i d V i e w S t a t e I D i a g r a m L i n k E n d p o i n t " / & g t ; & l t ; / a : K e y V a l u e O f D i a g r a m O b j e c t K e y a n y T y p e z b w N T n L X & g t ; & l t ; a : K e y V a l u e O f D i a g r a m O b j e c t K e y a n y T y p e z b w N T n L X & g t ; & l t ; a : K e y & g t ; & l t ; K e y & g t ; L i n k s \ & a m p ; l t ; C o l u m n s \ S u m   o f   S Y S T E M _ I N T L _ N & a m p ; g t ; - & a m p ; l t ; M e a s u r e s \ S Y S T E M _ I N T L _ N & a m p ; g t ; \ M E A S U R E & l t ; / K e y & g t ; & l t ; / a : K e y & g t ; & l t ; a : V a l u e   i : t y p e = " M e a s u r e G r i d V i e w S t a t e I D i a g r a m L i n k E n d p o i n t " / & g t ; & l t ; / a : K e y V a l u e O f D i a g r a m O b j e c t K e y a n y T y p e z b w N T n L X & g t ; & l t ; a : K e y V a l u e O f D i a g r a m O b j e c t K e y a n y T y p e z b w N T n L X & g t ; & l t ; a : K e y & g t ; & l t ; K e y & g t ; L i n k s \ & a m p ; l t ; C o l u m n s \ A v e r a g e   o f   S Y S T E M _ I N T L _ N & a m p ; g t ; - & a m p ; l t ; M e a s u r e s \ S Y S T E M _ I N T L _ N & a m p ; g t ; & l t ; / K e y & g t ; & l t ; / a : K e y & g t ; & l t ; a : V a l u e   i : t y p e = " M e a s u r e G r i d V i e w S t a t e I D i a g r a m L i n k " / & g t ; & l t ; / a : K e y V a l u e O f D i a g r a m O b j e c t K e y a n y T y p e z b w N T n L X & g t ; & l t ; a : K e y V a l u e O f D i a g r a m O b j e c t K e y a n y T y p e z b w N T n L X & g t ; & l t ; a : K e y & g t ; & l t ; K e y & g t ; L i n k s \ & a m p ; l t ; C o l u m n s \ A v e r a g e   o f   S Y S T E M _ I N T L _ N & a m p ; g t ; - & a m p ; l t ; M e a s u r e s \ S Y S T E M _ I N T L _ N & a m p ; g t ; \ C O L U M N & l t ; / K e y & g t ; & l t ; / a : K e y & g t ; & l t ; a : V a l u e   i : t y p e = " M e a s u r e G r i d V i e w S t a t e I D i a g r a m L i n k E n d p o i n t " / & g t ; & l t ; / a : K e y V a l u e O f D i a g r a m O b j e c t K e y a n y T y p e z b w N T n L X & g t ; & l t ; a : K e y V a l u e O f D i a g r a m O b j e c t K e y a n y T y p e z b w N T n L X & g t ; & l t ; a : K e y & g t ; & l t ; K e y & g t ; L i n k s \ & a m p ; l t ; C o l u m n s \ A v e r a g e   o f   S Y S T E M _ I N T L _ N & a m p ; g t ; - & a m p ; l t ; M e a s u r e s \ S Y S T E M _ I N T L _ N & a m p ; g t ; \ M E A S U R E & l t ; / K e y & g t ; & l t ; / a : K e y & g t ; & l t ; a : V a l u e   i : t y p e = " M e a s u r e G r i d V i e w S t a t e I D i a g r a m L i n k E n d p o i n t " / & g t ; & l t ; / a : K e y V a l u e O f D i a g r a m O b j e c t K e y a n y T y p e z b w N T n L X & g t ; & l t ; a : K e y V a l u e O f D i a g r a m O b j e c t K e y a n y T y p e z b w N T n L X & g t ; & l t ; a : K e y & g t ; & l t ; K e y & g t ; L i n k s \ & a m p ; l t ; C o l u m n s \ S u m   o f   M C U C O D E _ I N T L _ N & a m p ; g t ; - & a m p ; l t ; M e a s u r e s \ M C U C O D E _ I N T L _ N & a m p ; g t ; & l t ; / K e y & g t ; & l t ; / a : K e y & g t ; & l t ; a : V a l u e   i : t y p e = " M e a s u r e G r i d V i e w S t a t e I D i a g r a m L i n k " / & g t ; & l t ; / a : K e y V a l u e O f D i a g r a m O b j e c t K e y a n y T y p e z b w N T n L X & g t ; & l t ; a : K e y V a l u e O f D i a g r a m O b j e c t K e y a n y T y p e z b w N T n L X & g t ; & l t ; a : K e y & g t ; & l t ; K e y & g t ; L i n k s \ & a m p ; l t ; C o l u m n s \ S u m   o f   M C U C O D E _ I N T L _ N & a m p ; g t ; - & a m p ; l t ; M e a s u r e s \ M C U C O D E _ I N T L _ N & a m p ; g t ; \ C O L U M N & l t ; / K e y & g t ; & l t ; / a : K e y & g t ; & l t ; a : V a l u e   i : t y p e = " M e a s u r e G r i d V i e w S t a t e I D i a g r a m L i n k E n d p o i n t " / & g t ; & l t ; / a : K e y V a l u e O f D i a g r a m O b j e c t K e y a n y T y p e z b w N T n L X & g t ; & l t ; a : K e y V a l u e O f D i a g r a m O b j e c t K e y a n y T y p e z b w N T n L X & g t ; & l t ; a : K e y & g t ; & l t ; K e y & g t ; L i n k s \ & a m p ; l t ; C o l u m n s \ S u m   o f   M C U C O D E _ I N T L _ N & a m p ; g t ; - & a m p ; l t ; M e a s u r e s \ M C U C O D E _ I N T L _ N & a m p ; g t ; \ M E A S U R E & l t ; / K e y & g t ; & l t ; / a : K e y & g t ; & l t ; a : V a l u e   i : t y p e = " M e a s u r e G r i d V i e w S t a t e I D i a g r a m L i n k E n d p o i n t " / & g t ; & l t ; / a : K e y V a l u e O f D i a g r a m O b j e c t K e y a n y T y p e z b w N T n L X & g t ; & l t ; a : K e y V a l u e O f D i a g r a m O b j e c t K e y a n y T y p e z b w N T n L X & g t ; & l t ; a : K e y & g t ; & l t ; K e y & g t ; L i n k s \ & a m p ; l t ; C o l u m n s \ A v e r a g e   o f   M C U C O D E _ I N T L _ N & a m p ; g t ; - & a m p ; l t ; M e a s u r e s \ M C U C O D E _ I N T L _ N & a m p ; g t ; & l t ; / K e y & g t ; & l t ; / a : K e y & g t ; & l t ; a : V a l u e   i : t y p e = " M e a s u r e G r i d V i e w S t a t e I D i a g r a m L i n k " / & g t ; & l t ; / a : K e y V a l u e O f D i a g r a m O b j e c t K e y a n y T y p e z b w N T n L X & g t ; & l t ; a : K e y V a l u e O f D i a g r a m O b j e c t K e y a n y T y p e z b w N T n L X & g t ; & l t ; a : K e y & g t ; & l t ; K e y & g t ; L i n k s \ & a m p ; l t ; C o l u m n s \ A v e r a g e   o f   M C U C O D E _ I N T L _ N & a m p ; g t ; - & a m p ; l t ; M e a s u r e s \ M C U C O D E _ I N T L _ N & a m p ; g t ; \ C O L U M N & l t ; / K e y & g t ; & l t ; / a : K e y & g t ; & l t ; a : V a l u e   i : t y p e = " M e a s u r e G r i d V i e w S t a t e I D i a g r a m L i n k E n d p o i n t " / & g t ; & l t ; / a : K e y V a l u e O f D i a g r a m O b j e c t K e y a n y T y p e z b w N T n L X & g t ; & l t ; a : K e y V a l u e O f D i a g r a m O b j e c t K e y a n y T y p e z b w N T n L X & g t ; & l t ; a : K e y & g t ; & l t ; K e y & g t ; L i n k s \ & a m p ; l t ; C o l u m n s \ A v e r a g e   o f   M C U C O D E _ I N T L _ N & a m p ; g t ; - & a m p ; l t ; M e a s u r e s \ M C U C O D E _ I N T L _ N & a m p ; g t ; \ M E A S U R E & l t ; / K e y & g t ; & l t ; / a : K e y & g t ; & l t ; a : V a l u e   i : t y p e = " M e a s u r e G r i d V i e w S t a t e I D i a g r a m L i n k E n d p o i n t " / & g t ; & l t ; / a : K e y V a l u e O f D i a g r a m O b j e c t K e y a n y T y p e z b w N T n L X & g t ; & l t ; a : K e y V a l u e O f D i a g r a m O b j e c t K e y a n y T y p e z b w N T n L X & g t ; & l t ; a : K e y & g t ; & l t ; K e y & g t ; L i n k s \ & a m p ; l t ; C o l u m n s \ S u m   o f   M E D I U M _ F G E N _ N & a m p ; g t ; - & a m p ; l t ; M e a s u r e s \ M E D I U M _ F G E N _ N & a m p ; g t ; & l t ; / K e y & g t ; & l t ; / a : K e y & g t ; & l t ; a : V a l u e   i : t y p e = " M e a s u r e G r i d V i e w S t a t e I D i a g r a m L i n k " / & g t ; & l t ; / a : K e y V a l u e O f D i a g r a m O b j e c t K e y a n y T y p e z b w N T n L X & g t ; & l t ; a : K e y V a l u e O f D i a g r a m O b j e c t K e y a n y T y p e z b w N T n L X & g t ; & l t ; a : K e y & g t ; & l t ; K e y & g t ; L i n k s \ & a m p ; l t ; C o l u m n s \ S u m   o f   M E D I U M _ F G E N _ N & a m p ; g t ; - & a m p ; l t ; M e a s u r e s \ M E D I U M _ F G E N _ N & a m p ; g t ; \ C O L U M N & l t ; / K e y & g t ; & l t ; / a : K e y & g t ; & l t ; a : V a l u e   i : t y p e = " M e a s u r e G r i d V i e w S t a t e I D i a g r a m L i n k E n d p o i n t " / & g t ; & l t ; / a : K e y V a l u e O f D i a g r a m O b j e c t K e y a n y T y p e z b w N T n L X & g t ; & l t ; a : K e y V a l u e O f D i a g r a m O b j e c t K e y a n y T y p e z b w N T n L X & g t ; & l t ; a : K e y & g t ; & l t ; K e y & g t ; L i n k s \ & a m p ; l t ; C o l u m n s \ S u m   o f   M E D I U M _ F G E N _ N & a m p ; g t ; - & a m p ; l t ; M e a s u r e s \ M E D I U M _ F G E N _ N & a m p ; g t ; \ M E A S U R E & l t ; / K e y & g t ; & l t ; / a : K e y & g t ; & l t ; a : V a l u e   i : t y p e = " M e a s u r e G r i d V i e w S t a t e I D i a g r a m L i n k E n d p o i n t " / & g t ; & l t ; / a : K e y V a l u e O f D i a g r a m O b j e c t K e y a n y T y p e z b w N T n L X & g t ; & l t ; a : K e y V a l u e O f D i a g r a m O b j e c t K e y a n y T y p e z b w N T n L X & g t ; & l t ; a : K e y & g t ; & l t ; K e y & g t ; L i n k s \ & a m p ; l t ; C o l u m n s \ A v e r a g e   o f   M E D I U M _ F G E N _ N & a m p ; g t ; - & a m p ; l t ; M e a s u r e s \ M E D I U M _ F G E N _ N & a m p ; g t ; & l t ; / K e y & g t ; & l t ; / a : K e y & g t ; & l t ; a : V a l u e   i : t y p e = " M e a s u r e G r i d V i e w S t a t e I D i a g r a m L i n k " / & g t ; & l t ; / a : K e y V a l u e O f D i a g r a m O b j e c t K e y a n y T y p e z b w N T n L X & g t ; & l t ; a : K e y V a l u e O f D i a g r a m O b j e c t K e y a n y T y p e z b w N T n L X & g t ; & l t ; a : K e y & g t ; & l t ; K e y & g t ; L i n k s \ & a m p ; l t ; C o l u m n s \ A v e r a g e   o f   M E D I U M _ F G E N _ N & a m p ; g t ; - & a m p ; l t ; M e a s u r e s \ M E D I U M _ F G E N _ N & a m p ; g t ; \ C O L U M N & l t ; / K e y & g t ; & l t ; / a : K e y & g t ; & l t ; a : V a l u e   i : t y p e = " M e a s u r e G r i d V i e w S t a t e I D i a g r a m L i n k E n d p o i n t " / & g t ; & l t ; / a : K e y V a l u e O f D i a g r a m O b j e c t K e y a n y T y p e z b w N T n L X & g t ; & l t ; a : K e y V a l u e O f D i a g r a m O b j e c t K e y a n y T y p e z b w N T n L X & g t ; & l t ; a : K e y & g t ; & l t ; K e y & g t ; L i n k s \ & a m p ; l t ; C o l u m n s \ A v e r a g e   o f   M E D I U M _ F G E N _ N & a m p ; g t ; - & a m p ; l t ; M e a s u r e s \ M E D I U M _ F G E N _ N & a m p ; g t ; \ M E A S U R E & l t ; / K e y & g t ; & l t ; / a : K e y & g t ; & l t ; a : V a l u e   i : t y p e = " M e a s u r e G r i d V i e w S t a t e I D i a g r a m L i n k E n d p o i n t " / & g t ; & l t ; / a : K e y V a l u e O f D i a g r a m O b j e c t K e y a n y T y p e z b w N T n L X & g t ; & l t ; a : K e y V a l u e O f D i a g r a m O b j e c t K e y a n y T y p e z b w N T n L X & g t ; & l t ; a : K e y & g t ; & l t ; K e y & g t ; L i n k s \ & a m p ; l t ; C o l u m n s \ S u m   o f   S Y S T E M _ F G E N _ N & a m p ; g t ; - & a m p ; l t ; M e a s u r e s \ S Y S T E M _ F G E N _ N & a m p ; g t ; & l t ; / K e y & g t ; & l t ; / a : K e y & g t ; & l t ; a : V a l u e   i : t y p e = " M e a s u r e G r i d V i e w S t a t e I D i a g r a m L i n k " / & g t ; & l t ; / a : K e y V a l u e O f D i a g r a m O b j e c t K e y a n y T y p e z b w N T n L X & g t ; & l t ; a : K e y V a l u e O f D i a g r a m O b j e c t K e y a n y T y p e z b w N T n L X & g t ; & l t ; a : K e y & g t ; & l t ; K e y & g t ; L i n k s \ & a m p ; l t ; C o l u m n s \ S u m   o f   S Y S T E M _ F G E N _ N & a m p ; g t ; - & a m p ; l t ; M e a s u r e s \ S Y S T E M _ F G E N _ N & a m p ; g t ; \ C O L U M N & l t ; / K e y & g t ; & l t ; / a : K e y & g t ; & l t ; a : V a l u e   i : t y p e = " M e a s u r e G r i d V i e w S t a t e I D i a g r a m L i n k E n d p o i n t " / & g t ; & l t ; / a : K e y V a l u e O f D i a g r a m O b j e c t K e y a n y T y p e z b w N T n L X & g t ; & l t ; a : K e y V a l u e O f D i a g r a m O b j e c t K e y a n y T y p e z b w N T n L X & g t ; & l t ; a : K e y & g t ; & l t ; K e y & g t ; L i n k s \ & a m p ; l t ; C o l u m n s \ S u m   o f   S Y S T E M _ F G E N _ N & a m p ; g t ; - & a m p ; l t ; M e a s u r e s \ S Y S T E M _ F G E N _ N & a m p ; g t ; \ M E A S U R E & l t ; / K e y & g t ; & l t ; / a : K e y & g t ; & l t ; a : V a l u e   i : t y p e = " M e a s u r e G r i d V i e w S t a t e I D i a g r a m L i n k E n d p o i n t " / & g t ; & l t ; / a : K e y V a l u e O f D i a g r a m O b j e c t K e y a n y T y p e z b w N T n L X & g t ; & l t ; a : K e y V a l u e O f D i a g r a m O b j e c t K e y a n y T y p e z b w N T n L X & g t ; & l t ; a : K e y & g t ; & l t ; K e y & g t ; L i n k s \ & a m p ; l t ; C o l u m n s \ A v e r a g e   o f   S Y S T E M _ F G E N _ N & a m p ; g t ; - & a m p ; l t ; M e a s u r e s \ S Y S T E M _ F G E N _ N & a m p ; g t ; & l t ; / K e y & g t ; & l t ; / a : K e y & g t ; & l t ; a : V a l u e   i : t y p e = " M e a s u r e G r i d V i e w S t a t e I D i a g r a m L i n k " / & g t ; & l t ; / a : K e y V a l u e O f D i a g r a m O b j e c t K e y a n y T y p e z b w N T n L X & g t ; & l t ; a : K e y V a l u e O f D i a g r a m O b j e c t K e y a n y T y p e z b w N T n L X & g t ; & l t ; a : K e y & g t ; & l t ; K e y & g t ; L i n k s \ & a m p ; l t ; C o l u m n s \ A v e r a g e   o f   S Y S T E M _ F G E N _ N & a m p ; g t ; - & a m p ; l t ; M e a s u r e s \ S Y S T E M _ F G E N _ N & a m p ; g t ; \ C O L U M N & l t ; / K e y & g t ; & l t ; / a : K e y & g t ; & l t ; a : V a l u e   i : t y p e = " M e a s u r e G r i d V i e w S t a t e I D i a g r a m L i n k E n d p o i n t " / & g t ; & l t ; / a : K e y V a l u e O f D i a g r a m O b j e c t K e y a n y T y p e z b w N T n L X & g t ; & l t ; a : K e y V a l u e O f D i a g r a m O b j e c t K e y a n y T y p e z b w N T n L X & g t ; & l t ; a : K e y & g t ; & l t ; K e y & g t ; L i n k s \ & a m p ; l t ; C o l u m n s \ A v e r a g e   o f   S Y S T E M _ F G E N _ N & a m p ; g t ; - & a m p ; l t ; M e a s u r e s \ S Y S T E M _ F G E N _ N & a m p ; g t ; \ M E A S U R E & l t ; / K e y & g t ; & l t ; / a : K e y & g t ; & l t ; a : V a l u e   i : t y p e = " M e a s u r e G r i d V i e w S t a t e I D i a g r a m L i n k E n d p o i n t " / & g t ; & l t ; / a : K e y V a l u e O f D i a g r a m O b j e c t K e y a n y T y p e z b w N T n L X & g t ; & l t ; a : K e y V a l u e O f D i a g r a m O b j e c t K e y a n y T y p e z b w N T n L X & g t ; & l t ; a : K e y & g t ; & l t ; K e y & g t ; L i n k s \ & a m p ; l t ; C o l u m n s \ S u m   o f   M C U C O D E _ F G E N _ N & a m p ; g t ; - & a m p ; l t ; M e a s u r e s \ M C U C O D E _ F G E N _ N & a m p ; g t ; & l t ; / K e y & g t ; & l t ; / a : K e y & g t ; & l t ; a : V a l u e   i : t y p e = " M e a s u r e G r i d V i e w S t a t e I D i a g r a m L i n k " / & g t ; & l t ; / a : K e y V a l u e O f D i a g r a m O b j e c t K e y a n y T y p e z b w N T n L X & g t ; & l t ; a : K e y V a l u e O f D i a g r a m O b j e c t K e y a n y T y p e z b w N T n L X & g t ; & l t ; a : K e y & g t ; & l t ; K e y & g t ; L i n k s \ & a m p ; l t ; C o l u m n s \ S u m   o f   M C U C O D E _ F G E N _ N & a m p ; g t ; - & a m p ; l t ; M e a s u r e s \ M C U C O D E _ F G E N _ N & a m p ; g t ; \ C O L U M N & l t ; / K e y & g t ; & l t ; / a : K e y & g t ; & l t ; a : V a l u e   i : t y p e = " M e a s u r e G r i d V i e w S t a t e I D i a g r a m L i n k E n d p o i n t " / & g t ; & l t ; / a : K e y V a l u e O f D i a g r a m O b j e c t K e y a n y T y p e z b w N T n L X & g t ; & l t ; a : K e y V a l u e O f D i a g r a m O b j e c t K e y a n y T y p e z b w N T n L X & g t ; & l t ; a : K e y & g t ; & l t ; K e y & g t ; L i n k s \ & a m p ; l t ; C o l u m n s \ S u m   o f   M C U C O D E _ F G E N _ N & a m p ; g t ; - & a m p ; l t ; M e a s u r e s \ M C U C O D E _ F G E N _ N & a m p ; g t ; \ M E A S U R E & l t ; / K e y & g t ; & l t ; / a : K e y & g t ; & l t ; a : V a l u e   i : t y p e = " M e a s u r e G r i d V i e w S t a t e I D i a g r a m L i n k E n d p o i n t " / & g t ; & l t ; / a : K e y V a l u e O f D i a g r a m O b j e c t K e y a n y T y p e z b w N T n L X & g t ; & l t ; a : K e y V a l u e O f D i a g r a m O b j e c t K e y a n y T y p e z b w N T n L X & g t ; & l t ; a : K e y & g t ; & l t ; K e y & g t ; L i n k s \ & a m p ; l t ; C o l u m n s \ A v e r a g e   o f   M C U C O D E _ F G E N _ N & a m p ; g t ; - & a m p ; l t ; M e a s u r e s \ M C U C O D E _ F G E N _ N & a m p ; g t ; & l t ; / K e y & g t ; & l t ; / a : K e y & g t ; & l t ; a : V a l u e   i : t y p e = " M e a s u r e G r i d V i e w S t a t e I D i a g r a m L i n k " / & g t ; & l t ; / a : K e y V a l u e O f D i a g r a m O b j e c t K e y a n y T y p e z b w N T n L X & g t ; & l t ; a : K e y V a l u e O f D i a g r a m O b j e c t K e y a n y T y p e z b w N T n L X & g t ; & l t ; a : K e y & g t ; & l t ; K e y & g t ; L i n k s \ & a m p ; l t ; C o l u m n s \ A v e r a g e   o f   M C U C O D E _ F G E N _ N & a m p ; g t ; - & a m p ; l t ; M e a s u r e s \ M C U C O D E _ F G E N _ N & a m p ; g t ; \ C O L U M N & l t ; / K e y & g t ; & l t ; / a : K e y & g t ; & l t ; a : V a l u e   i : t y p e = " M e a s u r e G r i d V i e w S t a t e I D i a g r a m L i n k E n d p o i n t " / & g t ; & l t ; / a : K e y V a l u e O f D i a g r a m O b j e c t K e y a n y T y p e z b w N T n L X & g t ; & l t ; a : K e y V a l u e O f D i a g r a m O b j e c t K e y a n y T y p e z b w N T n L X & g t ; & l t ; a : K e y & g t ; & l t ; K e y & g t ; L i n k s \ & a m p ; l t ; C o l u m n s \ A v e r a g e   o f   M C U C O D E _ F G E N _ N & a m p ; g t ; - & a m p ; l t ; M e a s u r e s \ M C U C O D E _ F G E N _ N & a m p ; g t ; \ M E A S U R E & l t ; / K e y & g t ; & l t ; / a : K e y & g t ; & l t ; a : V a l u e   i : t y p e = " M e a s u r e G r i d V i e w S t a t e I D i a g r a m L i n k E n d p o i n t " / & g t ; & l t ; / a : K e y V a l u e O f D i a g r a m O b j e c t K e y a n y T y p e z b w N T n L X & g t ; & l t ; a : K e y V a l u e O f D i a g r a m O b j e c t K e y a n y T y p e z b w N T n L X & g t ; & l t ; a : K e y & g t ; & l t ; K e y & g t ; L i n k s \ & a m p ; l t ; C o l u m n s \ S u m   o f   M E D I U M _ D I S A B _ N & a m p ; g t ; - & a m p ; l t ; M e a s u r e s \ M E D I U M _ D I S A B _ N & a m p ; g t ; & l t ; / K e y & g t ; & l t ; / a : K e y & g t ; & l t ; a : V a l u e   i : t y p e = " M e a s u r e G r i d V i e w S t a t e I D i a g r a m L i n k " / & g t ; & l t ; / a : K e y V a l u e O f D i a g r a m O b j e c t K e y a n y T y p e z b w N T n L X & g t ; & l t ; a : K e y V a l u e O f D i a g r a m O b j e c t K e y a n y T y p e z b w N T n L X & g t ; & l t ; a : K e y & g t ; & l t ; K e y & g t ; L i n k s \ & a m p ; l t ; C o l u m n s \ S u m   o f   M E D I U M _ D I S A B _ N & a m p ; g t ; - & a m p ; l t ; M e a s u r e s \ M E D I U M _ D I S A B _ N & a m p ; g t ; \ C O L U M N & l t ; / K e y & g t ; & l t ; / a : K e y & g t ; & l t ; a : V a l u e   i : t y p e = " M e a s u r e G r i d V i e w S t a t e I D i a g r a m L i n k E n d p o i n t " / & g t ; & l t ; / a : K e y V a l u e O f D i a g r a m O b j e c t K e y a n y T y p e z b w N T n L X & g t ; & l t ; a : K e y V a l u e O f D i a g r a m O b j e c t K e y a n y T y p e z b w N T n L X & g t ; & l t ; a : K e y & g t ; & l t ; K e y & g t ; L i n k s \ & a m p ; l t ; C o l u m n s \ S u m   o f   M E D I U M _ D I S A B _ N & a m p ; g t ; - & a m p ; l t ; M e a s u r e s \ M E D I U M _ D I S A B _ N & a m p ; g t ; \ M E A S U R E & l t ; / K e y & g t ; & l t ; / a : K e y & g t ; & l t ; a : V a l u e   i : t y p e = " M e a s u r e G r i d V i e w S t a t e I D i a g r a m L i n k E n d p o i n t " / & g t ; & l t ; / a : K e y V a l u e O f D i a g r a m O b j e c t K e y a n y T y p e z b w N T n L X & g t ; & l t ; a : K e y V a l u e O f D i a g r a m O b j e c t K e y a n y T y p e z b w N T n L X & g t ; & l t ; a : K e y & g t ; & l t ; K e y & g t ; L i n k s \ & a m p ; l t ; C o l u m n s \ A v e r a g e   o f   M E D I U M _ D I S A B _ N & a m p ; g t ; - & a m p ; l t ; M e a s u r e s \ M E D I U M _ D I S A B _ N & a m p ; g t ; & l t ; / K e y & g t ; & l t ; / a : K e y & g t ; & l t ; a : V a l u e   i : t y p e = " M e a s u r e G r i d V i e w S t a t e I D i a g r a m L i n k " / & g t ; & l t ; / a : K e y V a l u e O f D i a g r a m O b j e c t K e y a n y T y p e z b w N T n L X & g t ; & l t ; a : K e y V a l u e O f D i a g r a m O b j e c t K e y a n y T y p e z b w N T n L X & g t ; & l t ; a : K e y & g t ; & l t ; K e y & g t ; L i n k s \ & a m p ; l t ; C o l u m n s \ A v e r a g e   o f   M E D I U M _ D I S A B _ N & a m p ; g t ; - & a m p ; l t ; M e a s u r e s \ M E D I U M _ D I S A B _ N & a m p ; g t ; \ C O L U M N & l t ; / K e y & g t ; & l t ; / a : K e y & g t ; & l t ; a : V a l u e   i : t y p e = " M e a s u r e G r i d V i e w S t a t e I D i a g r a m L i n k E n d p o i n t " / & g t ; & l t ; / a : K e y V a l u e O f D i a g r a m O b j e c t K e y a n y T y p e z b w N T n L X & g t ; & l t ; a : K e y V a l u e O f D i a g r a m O b j e c t K e y a n y T y p e z b w N T n L X & g t ; & l t ; a : K e y & g t ; & l t ; K e y & g t ; L i n k s \ & a m p ; l t ; C o l u m n s \ A v e r a g e   o f   M E D I U M _ D I S A B _ N & a m p ; g t ; - & a m p ; l t ; M e a s u r e s \ M E D I U M _ D I S A B _ N & a m p ; g t ; \ M E A S U R E & l t ; / K e y & g t ; & l t ; / a : K e y & g t ; & l t ; a : V a l u e   i : t y p e = " M e a s u r e G r i d V i e w S t a t e I D i a g r a m L i n k E n d p o i n t " / & g t ; & l t ; / a : K e y V a l u e O f D i a g r a m O b j e c t K e y a n y T y p e z b w N T n L X & g t ; & l t ; a : K e y V a l u e O f D i a g r a m O b j e c t K e y a n y T y p e z b w N T n L X & g t ; & l t ; a : K e y & g t ; & l t ; K e y & g t ; L i n k s \ & a m p ; l t ; C o l u m n s \ S u m   o f   S Y S T E M _ D I S A B _ N & a m p ; g t ; - & a m p ; l t ; M e a s u r e s \ S Y S T E M _ D I S A B _ N & a m p ; g t ; & l t ; / K e y & g t ; & l t ; / a : K e y & g t ; & l t ; a : V a l u e   i : t y p e = " M e a s u r e G r i d V i e w S t a t e I D i a g r a m L i n k " / & g t ; & l t ; / a : K e y V a l u e O f D i a g r a m O b j e c t K e y a n y T y p e z b w N T n L X & g t ; & l t ; a : K e y V a l u e O f D i a g r a m O b j e c t K e y a n y T y p e z b w N T n L X & g t ; & l t ; a : K e y & g t ; & l t ; K e y & g t ; L i n k s \ & a m p ; l t ; C o l u m n s \ S u m   o f   S Y S T E M _ D I S A B _ N & a m p ; g t ; - & a m p ; l t ; M e a s u r e s \ S Y S T E M _ D I S A B _ N & a m p ; g t ; \ C O L U M N & l t ; / K e y & g t ; & l t ; / a : K e y & g t ; & l t ; a : V a l u e   i : t y p e = " M e a s u r e G r i d V i e w S t a t e I D i a g r a m L i n k E n d p o i n t " / & g t ; & l t ; / a : K e y V a l u e O f D i a g r a m O b j e c t K e y a n y T y p e z b w N T n L X & g t ; & l t ; a : K e y V a l u e O f D i a g r a m O b j e c t K e y a n y T y p e z b w N T n L X & g t ; & l t ; a : K e y & g t ; & l t ; K e y & g t ; L i n k s \ & a m p ; l t ; C o l u m n s \ S u m   o f   S Y S T E M _ D I S A B _ N & a m p ; g t ; - & a m p ; l t ; M e a s u r e s \ S Y S T E M _ D I S A B _ N & a m p ; g t ; \ M E A S U R E & l t ; / K e y & g t ; & l t ; / a : K e y & g t ; & l t ; a : V a l u e   i : t y p e = " M e a s u r e G r i d V i e w S t a t e I D i a g r a m L i n k E n d p o i n t " / & g t ; & l t ; / a : K e y V a l u e O f D i a g r a m O b j e c t K e y a n y T y p e z b w N T n L X & g t ; & l t ; a : K e y V a l u e O f D i a g r a m O b j e c t K e y a n y T y p e z b w N T n L X & g t ; & l t ; a : K e y & g t ; & l t ; K e y & g t ; L i n k s \ & a m p ; l t ; C o l u m n s \ A v e r a g e   o f   S Y S T E M _ D I S A B _ N & a m p ; g t ; - & a m p ; l t ; M e a s u r e s \ S Y S T E M _ D I S A B _ N & a m p ; g t ; & l t ; / K e y & g t ; & l t ; / a : K e y & g t ; & l t ; a : V a l u e   i : t y p e = " M e a s u r e G r i d V i e w S t a t e I D i a g r a m L i n k " / & g t ; & l t ; / a : K e y V a l u e O f D i a g r a m O b j e c t K e y a n y T y p e z b w N T n L X & g t ; & l t ; a : K e y V a l u e O f D i a g r a m O b j e c t K e y a n y T y p e z b w N T n L X & g t ; & l t ; a : K e y & g t ; & l t ; K e y & g t ; L i n k s \ & a m p ; l t ; C o l u m n s \ A v e r a g e   o f   S Y S T E M _ D I S A B _ N & a m p ; g t ; - & a m p ; l t ; M e a s u r e s \ S Y S T E M _ D I S A B _ N & a m p ; g t ; \ C O L U M N & l t ; / K e y & g t ; & l t ; / a : K e y & g t ; & l t ; a : V a l u e   i : t y p e = " M e a s u r e G r i d V i e w S t a t e I D i a g r a m L i n k E n d p o i n t " / & g t ; & l t ; / a : K e y V a l u e O f D i a g r a m O b j e c t K e y a n y T y p e z b w N T n L X & g t ; & l t ; a : K e y V a l u e O f D i a g r a m O b j e c t K e y a n y T y p e z b w N T n L X & g t ; & l t ; a : K e y & g t ; & l t ; K e y & g t ; L i n k s \ & a m p ; l t ; C o l u m n s \ A v e r a g e   o f   S Y S T E M _ D I S A B _ N & a m p ; g t ; - & a m p ; l t ; M e a s u r e s \ S Y S T E M _ D I S A B _ N & a m p ; g t ; \ M E A S U R E & l t ; / K e y & g t ; & l t ; / a : K e y & g t ; & l t ; a : V a l u e   i : t y p e = " M e a s u r e G r i d V i e w S t a t e I D i a g r a m L i n k E n d p o i n t " / & g t ; & l t ; / a : K e y V a l u e O f D i a g r a m O b j e c t K e y a n y T y p e z b w N T n L X & g t ; & l t ; a : K e y V a l u e O f D i a g r a m O b j e c t K e y a n y T y p e z b w N T n L X & g t ; & l t ; a : K e y & g t ; & l t ; K e y & g t ; L i n k s \ & a m p ; l t ; C o l u m n s \ S u m   o f   M C U C O D E _ D I S A B _ N & a m p ; g t ; - & a m p ; l t ; M e a s u r e s \ M C U C O D E _ D I S A B _ N & a m p ; g t ; & l t ; / K e y & g t ; & l t ; / a : K e y & g t ; & l t ; a : V a l u e   i : t y p e = " M e a s u r e G r i d V i e w S t a t e I D i a g r a m L i n k " / & g t ; & l t ; / a : K e y V a l u e O f D i a g r a m O b j e c t K e y a n y T y p e z b w N T n L X & g t ; & l t ; a : K e y V a l u e O f D i a g r a m O b j e c t K e y a n y T y p e z b w N T n L X & g t ; & l t ; a : K e y & g t ; & l t ; K e y & g t ; L i n k s \ & a m p ; l t ; C o l u m n s \ S u m   o f   M C U C O D E _ D I S A B _ N & a m p ; g t ; - & a m p ; l t ; M e a s u r e s \ M C U C O D E _ D I S A B _ N & a m p ; g t ; \ C O L U M N & l t ; / K e y & g t ; & l t ; / a : K e y & g t ; & l t ; a : V a l u e   i : t y p e = " M e a s u r e G r i d V i e w S t a t e I D i a g r a m L i n k E n d p o i n t " / & g t ; & l t ; / a : K e y V a l u e O f D i a g r a m O b j e c t K e y a n y T y p e z b w N T n L X & g t ; & l t ; a : K e y V a l u e O f D i a g r a m O b j e c t K e y a n y T y p e z b w N T n L X & g t ; & l t ; a : K e y & g t ; & l t ; K e y & g t ; L i n k s \ & a m p ; l t ; C o l u m n s \ S u m   o f   M C U C O D E _ D I S A B _ N & a m p ; g t ; - & a m p ; l t ; M e a s u r e s \ M C U C O D E _ D I S A B _ N & a m p ; g t ; \ M E A S U R E & l t ; / K e y & g t ; & l t ; / a : K e y & g t ; & l t ; a : V a l u e   i : t y p e = " M e a s u r e G r i d V i e w S t a t e I D i a g r a m L i n k E n d p o i n t " / & g t ; & l t ; / a : K e y V a l u e O f D i a g r a m O b j e c t K e y a n y T y p e z b w N T n L X & g t ; & l t ; a : K e y V a l u e O f D i a g r a m O b j e c t K e y a n y T y p e z b w N T n L X & g t ; & l t ; a : K e y & g t ; & l t ; K e y & g t ; L i n k s \ & a m p ; l t ; C o l u m n s \ A v e r a g e   o f   M C U C O D E _ D I S A B _ N & a m p ; g t ; - & a m p ; l t ; M e a s u r e s \ M C U C O D E _ D I S A B _ N & a m p ; g t ; & l t ; / K e y & g t ; & l t ; / a : K e y & g t ; & l t ; a : V a l u e   i : t y p e = " M e a s u r e G r i d V i e w S t a t e I D i a g r a m L i n k " / & g t ; & l t ; / a : K e y V a l u e O f D i a g r a m O b j e c t K e y a n y T y p e z b w N T n L X & g t ; & l t ; a : K e y V a l u e O f D i a g r a m O b j e c t K e y a n y T y p e z b w N T n L X & g t ; & l t ; a : K e y & g t ; & l t ; K e y & g t ; L i n k s \ & a m p ; l t ; C o l u m n s \ A v e r a g e   o f   M C U C O D E _ D I S A B _ N & a m p ; g t ; - & a m p ; l t ; M e a s u r e s \ M C U C O D E _ D I S A B _ N & a m p ; g t ; \ C O L U M N & l t ; / K e y & g t ; & l t ; / a : K e y & g t ; & l t ; a : V a l u e   i : t y p e = " M e a s u r e G r i d V i e w S t a t e I D i a g r a m L i n k E n d p o i n t " / & g t ; & l t ; / a : K e y V a l u e O f D i a g r a m O b j e c t K e y a n y T y p e z b w N T n L X & g t ; & l t ; a : K e y V a l u e O f D i a g r a m O b j e c t K e y a n y T y p e z b w N T n L X & g t ; & l t ; a : K e y & g t ; & l t ; K e y & g t ; L i n k s \ & a m p ; l t ; C o l u m n s \ A v e r a g e   o f   M C U C O D E _ D I S A B _ N & a m p ; g t ; - & a m p ; l t ; M e a s u r e s \ M C U C O D E _ D I S A B _ N & a m p ; g t ; \ M E A S U R E & l t ; / K e y & g t ; & l t ; / a : K e y & g t ; & l t ; a : V a l u e   i : t y p e = " M e a s u r e G r i d V i e w S t a t e I D i a g r a m L i n k E n d p o i n t " / & g t ; & l t ; / a : K e y V a l u e O f D i a g r a m O b j e c t K e y a n y T y p e z b w N T n L X & g t ; & l t ; a : K e y V a l u e O f D i a g r a m O b j e c t K e y a n y T y p e z b w N T n L X & g t ; & l t ; a : K e y & g t ; & l t ; K e y & g t ; L i n k s \ & a m p ; l t ; C o l u m n s \ S u m   o f   M E D I U M _ A B O R _ N & a m p ; g t ; - & a m p ; l t ; M e a s u r e s \ M E D I U M _ A B O R _ N & a m p ; g t ; & l t ; / K e y & g t ; & l t ; / a : K e y & g t ; & l t ; a : V a l u e   i : t y p e = " M e a s u r e G r i d V i e w S t a t e I D i a g r a m L i n k " / & g t ; & l t ; / a : K e y V a l u e O f D i a g r a m O b j e c t K e y a n y T y p e z b w N T n L X & g t ; & l t ; a : K e y V a l u e O f D i a g r a m O b j e c t K e y a n y T y p e z b w N T n L X & g t ; & l t ; a : K e y & g t ; & l t ; K e y & g t ; L i n k s \ & a m p ; l t ; C o l u m n s \ S u m   o f   M E D I U M _ A B O R _ N & a m p ; g t ; - & a m p ; l t ; M e a s u r e s \ M E D I U M _ A B O R _ N & a m p ; g t ; \ C O L U M N & l t ; / K e y & g t ; & l t ; / a : K e y & g t ; & l t ; a : V a l u e   i : t y p e = " M e a s u r e G r i d V i e w S t a t e I D i a g r a m L i n k E n d p o i n t " / & g t ; & l t ; / a : K e y V a l u e O f D i a g r a m O b j e c t K e y a n y T y p e z b w N T n L X & g t ; & l t ; a : K e y V a l u e O f D i a g r a m O b j e c t K e y a n y T y p e z b w N T n L X & g t ; & l t ; a : K e y & g t ; & l t ; K e y & g t ; L i n k s \ & a m p ; l t ; C o l u m n s \ S u m   o f   M E D I U M _ A B O R _ N & a m p ; g t ; - & a m p ; l t ; M e a s u r e s \ M E D I U M _ A B O R _ N & a m p ; g t ; \ M E A S U R E & l t ; / K e y & g t ; & l t ; / a : K e y & g t ; & l t ; a : V a l u e   i : t y p e = " M e a s u r e G r i d V i e w S t a t e I D i a g r a m L i n k E n d p o i n t " / & g t ; & l t ; / a : K e y V a l u e O f D i a g r a m O b j e c t K e y a n y T y p e z b w N T n L X & g t ; & l t ; a : K e y V a l u e O f D i a g r a m O b j e c t K e y a n y T y p e z b w N T n L X & g t ; & l t ; a : K e y & g t ; & l t ; K e y & g t ; L i n k s \ & a m p ; l t ; C o l u m n s \ A v e r a g e   o f   M E D I U M _ A B O R _ N & a m p ; g t ; - & a m p ; l t ; M e a s u r e s \ M E D I U M _ A B O R _ N & a m p ; g t ; & l t ; / K e y & g t ; & l t ; / a : K e y & g t ; & l t ; a : V a l u e   i : t y p e = " M e a s u r e G r i d V i e w S t a t e I D i a g r a m L i n k " / & g t ; & l t ; / a : K e y V a l u e O f D i a g r a m O b j e c t K e y a n y T y p e z b w N T n L X & g t ; & l t ; a : K e y V a l u e O f D i a g r a m O b j e c t K e y a n y T y p e z b w N T n L X & g t ; & l t ; a : K e y & g t ; & l t ; K e y & g t ; L i n k s \ & a m p ; l t ; C o l u m n s \ A v e r a g e   o f   M E D I U M _ A B O R _ N & a m p ; g t ; - & a m p ; l t ; M e a s u r e s \ M E D I U M _ A B O R _ N & a m p ; g t ; \ C O L U M N & l t ; / K e y & g t ; & l t ; / a : K e y & g t ; & l t ; a : V a l u e   i : t y p e = " M e a s u r e G r i d V i e w S t a t e I D i a g r a m L i n k E n d p o i n t " / & g t ; & l t ; / a : K e y V a l u e O f D i a g r a m O b j e c t K e y a n y T y p e z b w N T n L X & g t ; & l t ; a : K e y V a l u e O f D i a g r a m O b j e c t K e y a n y T y p e z b w N T n L X & g t ; & l t ; a : K e y & g t ; & l t ; K e y & g t ; L i n k s \ & a m p ; l t ; C o l u m n s \ A v e r a g e   o f   M E D I U M _ A B O R _ N & a m p ; g t ; - & a m p ; l t ; M e a s u r e s \ M E D I U M _ A B O R _ N & a m p ; g t ; \ M E A S U R E & l t ; / K e y & g t ; & l t ; / a : K e y & g t ; & l t ; a : V a l u e   i : t y p e = " M e a s u r e G r i d V i e w S t a t e I D i a g r a m L i n k E n d p o i n t " / & g t ; & l t ; / a : K e y V a l u e O f D i a g r a m O b j e c t K e y a n y T y p e z b w N T n L X & g t ; & l t ; a : K e y V a l u e O f D i a g r a m O b j e c t K e y a n y T y p e z b w N T n L X & g t ; & l t ; a : K e y & g t ; & l t ; K e y & g t ; L i n k s \ & a m p ; l t ; C o l u m n s \ S u m   o f   S Y S T E M _ A B O R _ N & a m p ; g t ; - & a m p ; l t ; M e a s u r e s \ S Y S T E M _ A B O R _ N & a m p ; g t ; & l t ; / K e y & g t ; & l t ; / a : K e y & g t ; & l t ; a : V a l u e   i : t y p e = " M e a s u r e G r i d V i e w S t a t e I D i a g r a m L i n k " / & g t ; & l t ; / a : K e y V a l u e O f D i a g r a m O b j e c t K e y a n y T y p e z b w N T n L X & g t ; & l t ; a : K e y V a l u e O f D i a g r a m O b j e c t K e y a n y T y p e z b w N T n L X & g t ; & l t ; a : K e y & g t ; & l t ; K e y & g t ; L i n k s \ & a m p ; l t ; C o l u m n s \ S u m   o f   S Y S T E M _ A B O R _ N & a m p ; g t ; - & a m p ; l t ; M e a s u r e s \ S Y S T E M _ A B O R _ N & a m p ; g t ; \ C O L U M N & l t ; / K e y & g t ; & l t ; / a : K e y & g t ; & l t ; a : V a l u e   i : t y p e = " M e a s u r e G r i d V i e w S t a t e I D i a g r a m L i n k E n d p o i n t " / & g t ; & l t ; / a : K e y V a l u e O f D i a g r a m O b j e c t K e y a n y T y p e z b w N T n L X & g t ; & l t ; a : K e y V a l u e O f D i a g r a m O b j e c t K e y a n y T y p e z b w N T n L X & g t ; & l t ; a : K e y & g t ; & l t ; K e y & g t ; L i n k s \ & a m p ; l t ; C o l u m n s \ S u m   o f   S Y S T E M _ A B O R _ N & a m p ; g t ; - & a m p ; l t ; M e a s u r e s \ S Y S T E M _ A B O R _ N & a m p ; g t ; \ M E A S U R E & l t ; / K e y & g t ; & l t ; / a : K e y & g t ; & l t ; a : V a l u e   i : t y p e = " M e a s u r e G r i d V i e w S t a t e I D i a g r a m L i n k E n d p o i n t " / & g t ; & l t ; / a : K e y V a l u e O f D i a g r a m O b j e c t K e y a n y T y p e z b w N T n L X & g t ; & l t ; a : K e y V a l u e O f D i a g r a m O b j e c t K e y a n y T y p e z b w N T n L X & g t ; & l t ; a : K e y & g t ; & l t ; K e y & g t ; L i n k s \ & a m p ; l t ; C o l u m n s \ A v e r a g e   o f   S Y S T E M _ A B O R _ N & a m p ; g t ; - & a m p ; l t ; M e a s u r e s \ S Y S T E M _ A B O R _ N & a m p ; g t ; & l t ; / K e y & g t ; & l t ; / a : K e y & g t ; & l t ; a : V a l u e   i : t y p e = " M e a s u r e G r i d V i e w S t a t e I D i a g r a m L i n k " / & g t ; & l t ; / a : K e y V a l u e O f D i a g r a m O b j e c t K e y a n y T y p e z b w N T n L X & g t ; & l t ; a : K e y V a l u e O f D i a g r a m O b j e c t K e y a n y T y p e z b w N T n L X & g t ; & l t ; a : K e y & g t ; & l t ; K e y & g t ; L i n k s \ & a m p ; l t ; C o l u m n s \ A v e r a g e   o f   S Y S T E M _ A B O R _ N & a m p ; g t ; - & a m p ; l t ; M e a s u r e s \ S Y S T E M _ A B O R _ N & a m p ; g t ; \ C O L U M N & l t ; / K e y & g t ; & l t ; / a : K e y & g t ; & l t ; a : V a l u e   i : t y p e = " M e a s u r e G r i d V i e w S t a t e I D i a g r a m L i n k E n d p o i n t " / & g t ; & l t ; / a : K e y V a l u e O f D i a g r a m O b j e c t K e y a n y T y p e z b w N T n L X & g t ; & l t ; a : K e y V a l u e O f D i a g r a m O b j e c t K e y a n y T y p e z b w N T n L X & g t ; & l t ; a : K e y & g t ; & l t ; K e y & g t ; L i n k s \ & a m p ; l t ; C o l u m n s \ A v e r a g e   o f   S Y S T E M _ A B O R _ N & a m p ; g t ; - & a m p ; l t ; M e a s u r e s \ S Y S T E M _ A B O R _ N & a m p ; g t ; \ M E A S U R E & l t ; / K e y & g t ; & l t ; / a : K e y & g t ; & l t ; a : V a l u e   i : t y p e = " M e a s u r e G r i d V i e w S t a t e I D i a g r a m L i n k E n d p o i n t " / & g t ; & l t ; / a : K e y V a l u e O f D i a g r a m O b j e c t K e y a n y T y p e z b w N T n L X & g t ; & l t ; a : K e y V a l u e O f D i a g r a m O b j e c t K e y a n y T y p e z b w N T n L X & g t ; & l t ; a : K e y & g t ; & l t ; K e y & g t ; L i n k s \ & a m p ; l t ; C o l u m n s \ S u m   o f   M C U C O D E _ A B O R _ N & a m p ; g t ; - & a m p ; l t ; M e a s u r e s \ M C U C O D E _ A B O R _ N & a m p ; g t ; & l t ; / K e y & g t ; & l t ; / a : K e y & g t ; & l t ; a : V a l u e   i : t y p e = " M e a s u r e G r i d V i e w S t a t e I D i a g r a m L i n k " / & g t ; & l t ; / a : K e y V a l u e O f D i a g r a m O b j e c t K e y a n y T y p e z b w N T n L X & g t ; & l t ; a : K e y V a l u e O f D i a g r a m O b j e c t K e y a n y T y p e z b w N T n L X & g t ; & l t ; a : K e y & g t ; & l t ; K e y & g t ; L i n k s \ & a m p ; l t ; C o l u m n s \ S u m   o f   M C U C O D E _ A B O R _ N & a m p ; g t ; - & a m p ; l t ; M e a s u r e s \ M C U C O D E _ A B O R _ N & a m p ; g t ; \ C O L U M N & l t ; / K e y & g t ; & l t ; / a : K e y & g t ; & l t ; a : V a l u e   i : t y p e = " M e a s u r e G r i d V i e w S t a t e I D i a g r a m L i n k E n d p o i n t " / & g t ; & l t ; / a : K e y V a l u e O f D i a g r a m O b j e c t K e y a n y T y p e z b w N T n L X & g t ; & l t ; a : K e y V a l u e O f D i a g r a m O b j e c t K e y a n y T y p e z b w N T n L X & g t ; & l t ; a : K e y & g t ; & l t ; K e y & g t ; L i n k s \ & a m p ; l t ; C o l u m n s \ S u m   o f   M C U C O D E _ A B O R _ N & a m p ; g t ; - & a m p ; l t ; M e a s u r e s \ M C U C O D E _ A B O R _ N & a m p ; g t ; \ M E A S U R E & l t ; / K e y & g t ; & l t ; / a : K e y & g t ; & l t ; a : V a l u e   i : t y p e = " M e a s u r e G r i d V i e w S t a t e I D i a g r a m L i n k E n d p o i n t " / & g t ; & l t ; / a : K e y V a l u e O f D i a g r a m O b j e c t K e y a n y T y p e z b w N T n L X & g t ; & l t ; a : K e y V a l u e O f D i a g r a m O b j e c t K e y a n y T y p e z b w N T n L X & g t ; & l t ; a : K e y & g t ; & l t ; K e y & g t ; L i n k s \ & a m p ; l t ; C o l u m n s \ A v e r a g e   o f   M C U C O D E _ A B O R _ N & a m p ; g t ; - & a m p ; l t ; M e a s u r e s \ M C U C O D E _ A B O R _ N & a m p ; g t ; & l t ; / K e y & g t ; & l t ; / a : K e y & g t ; & l t ; a : V a l u e   i : t y p e = " M e a s u r e G r i d V i e w S t a t e I D i a g r a m L i n k " / & g t ; & l t ; / a : K e y V a l u e O f D i a g r a m O b j e c t K e y a n y T y p e z b w N T n L X & g t ; & l t ; a : K e y V a l u e O f D i a g r a m O b j e c t K e y a n y T y p e z b w N T n L X & g t ; & l t ; a : K e y & g t ; & l t ; K e y & g t ; L i n k s \ & a m p ; l t ; C o l u m n s \ A v e r a g e   o f   M C U C O D E _ A B O R _ N & a m p ; g t ; - & a m p ; l t ; M e a s u r e s \ M C U C O D E _ A B O R _ N & a m p ; g t ; \ C O L U M N & l t ; / K e y & g t ; & l t ; / a : K e y & g t ; & l t ; a : V a l u e   i : t y p e = " M e a s u r e G r i d V i e w S t a t e I D i a g r a m L i n k E n d p o i n t " / & g t ; & l t ; / a : K e y V a l u e O f D i a g r a m O b j e c t K e y a n y T y p e z b w N T n L X & g t ; & l t ; a : K e y V a l u e O f D i a g r a m O b j e c t K e y a n y T y p e z b w N T n L X & g t ; & l t ; a : K e y & g t ; & l t ; K e y & g t ; L i n k s \ & a m p ; l t ; C o l u m n s \ A v e r a g e   o f   M C U C O D E _ A B O R _ N & a m p ; g t ; - & a m p ; l t ; M e a s u r e s \ M C U C O D E _ A B O R _ N & a m p ; g t ; \ M E A S U R E & l t ; / K e y & g t ; & l t ; / a : K e y & g t ; & l t ; a : V a l u e   i : t y p e = " M e a s u r e G r i d V i e w S t a t e I D i a g r a m L i n k E n d p o i n t " / & g t ; & l t ; / a : K e y V a l u e O f D i a g r a m O b j e c t K e y a n y T y p e z b w N T n L X & g t ; & l t ; a : K e y V a l u e O f D i a g r a m O b j e c t K e y a n y T y p e z b w N T n L X & g t ; & l t ; a : K e y & g t ; & l t ; K e y & g t ; L i n k s \ & a m p ; l t ; C o l u m n s \ S u m   o f   M E D I U M _ A B D E S C R _ N & a m p ; g t ; - & a m p ; l t ; M e a s u r e s \ M E D I U M _ A B D E S C R _ N & a m p ; g t ; & l t ; / K e y & g t ; & l t ; / a : K e y & g t ; & l t ; a : V a l u e   i : t y p e = " M e a s u r e G r i d V i e w S t a t e I D i a g r a m L i n k " / & g t ; & l t ; / a : K e y V a l u e O f D i a g r a m O b j e c t K e y a n y T y p e z b w N T n L X & g t ; & l t ; a : K e y V a l u e O f D i a g r a m O b j e c t K e y a n y T y p e z b w N T n L X & g t ; & l t ; a : K e y & g t ; & l t ; K e y & g t ; L i n k s \ & a m p ; l t ; C o l u m n s \ S u m   o f   M E D I U M _ A B D E S C R _ N & a m p ; g t ; - & a m p ; l t ; M e a s u r e s \ M E D I U M _ A B D E S C R _ N & a m p ; g t ; \ C O L U M N & l t ; / K e y & g t ; & l t ; / a : K e y & g t ; & l t ; a : V a l u e   i : t y p e = " M e a s u r e G r i d V i e w S t a t e I D i a g r a m L i n k E n d p o i n t " / & g t ; & l t ; / a : K e y V a l u e O f D i a g r a m O b j e c t K e y a n y T y p e z b w N T n L X & g t ; & l t ; a : K e y V a l u e O f D i a g r a m O b j e c t K e y a n y T y p e z b w N T n L X & g t ; & l t ; a : K e y & g t ; & l t ; K e y & g t ; L i n k s \ & a m p ; l t ; C o l u m n s \ S u m   o f   M E D I U M _ A B D E S C R _ N & a m p ; g t ; - & a m p ; l t ; M e a s u r e s \ M E D I U M _ A B D E S C R _ N & a m p ; g t ; \ M E A S U R E & l t ; / K e y & g t ; & l t ; / a : K e y & g t ; & l t ; a : V a l u e   i : t y p e = " M e a s u r e G r i d V i e w S t a t e I D i a g r a m L i n k E n d p o i n t " / & g t ; & l t ; / a : K e y V a l u e O f D i a g r a m O b j e c t K e y a n y T y p e z b w N T n L X & g t ; & l t ; a : K e y V a l u e O f D i a g r a m O b j e c t K e y a n y T y p e z b w N T n L X & g t ; & l t ; a : K e y & g t ; & l t ; K e y & g t ; L i n k s \ & a m p ; l t ; C o l u m n s \ A v e r a g e   o f   M E D I U M _ A B D E S C R _ N & a m p ; g t ; - & a m p ; l t ; M e a s u r e s \ M E D I U M _ A B D E S C R _ N & a m p ; g t ; & l t ; / K e y & g t ; & l t ; / a : K e y & g t ; & l t ; a : V a l u e   i : t y p e = " M e a s u r e G r i d V i e w S t a t e I D i a g r a m L i n k " / & g t ; & l t ; / a : K e y V a l u e O f D i a g r a m O b j e c t K e y a n y T y p e z b w N T n L X & g t ; & l t ; a : K e y V a l u e O f D i a g r a m O b j e c t K e y a n y T y p e z b w N T n L X & g t ; & l t ; a : K e y & g t ; & l t ; K e y & g t ; L i n k s \ & a m p ; l t ; C o l u m n s \ A v e r a g e   o f   M E D I U M _ A B D E S C R _ N & a m p ; g t ; - & a m p ; l t ; M e a s u r e s \ M E D I U M _ A B D E S C R _ N & a m p ; g t ; \ C O L U M N & l t ; / K e y & g t ; & l t ; / a : K e y & g t ; & l t ; a : V a l u e   i : t y p e = " M e a s u r e G r i d V i e w S t a t e I D i a g r a m L i n k E n d p o i n t " / & g t ; & l t ; / a : K e y V a l u e O f D i a g r a m O b j e c t K e y a n y T y p e z b w N T n L X & g t ; & l t ; a : K e y V a l u e O f D i a g r a m O b j e c t K e y a n y T y p e z b w N T n L X & g t ; & l t ; a : K e y & g t ; & l t ; K e y & g t ; L i n k s \ & a m p ; l t ; C o l u m n s \ A v e r a g e   o f   M E D I U M _ A B D E S C R _ N & a m p ; g t ; - & a m p ; l t ; M e a s u r e s \ M E D I U M _ A B D E S C R _ N & a m p ; g t ; \ M E A S U R E & l t ; / K e y & g t ; & l t ; / a : K e y & g t ; & l t ; a : V a l u e   i : t y p e = " M e a s u r e G r i d V i e w S t a t e I D i a g r a m L i n k E n d p o i n t " / & g t ; & l t ; / a : K e y V a l u e O f D i a g r a m O b j e c t K e y a n y T y p e z b w N T n L X & g t ; & l t ; a : K e y V a l u e O f D i a g r a m O b j e c t K e y a n y T y p e z b w N T n L X & g t ; & l t ; a : K e y & g t ; & l t ; K e y & g t ; L i n k s \ & a m p ; l t ; C o l u m n s \ S u m   o f   S Y S T E M _ A B D E S C R _ N & a m p ; g t ; - & a m p ; l t ; M e a s u r e s \ S Y S T E M _ A B D E S C R _ N & a m p ; g t ; & l t ; / K e y & g t ; & l t ; / a : K e y & g t ; & l t ; a : V a l u e   i : t y p e = " M e a s u r e G r i d V i e w S t a t e I D i a g r a m L i n k " / & g t ; & l t ; / a : K e y V a l u e O f D i a g r a m O b j e c t K e y a n y T y p e z b w N T n L X & g t ; & l t ; a : K e y V a l u e O f D i a g r a m O b j e c t K e y a n y T y p e z b w N T n L X & g t ; & l t ; a : K e y & g t ; & l t ; K e y & g t ; L i n k s \ & a m p ; l t ; C o l u m n s \ S u m   o f   S Y S T E M _ A B D E S C R _ N & a m p ; g t ; - & a m p ; l t ; M e a s u r e s \ S Y S T E M _ A B D E S C R _ N & a m p ; g t ; \ C O L U M N & l t ; / K e y & g t ; & l t ; / a : K e y & g t ; & l t ; a : V a l u e   i : t y p e = " M e a s u r e G r i d V i e w S t a t e I D i a g r a m L i n k E n d p o i n t " / & g t ; & l t ; / a : K e y V a l u e O f D i a g r a m O b j e c t K e y a n y T y p e z b w N T n L X & g t ; & l t ; a : K e y V a l u e O f D i a g r a m O b j e c t K e y a n y T y p e z b w N T n L X & g t ; & l t ; a : K e y & g t ; & l t ; K e y & g t ; L i n k s \ & a m p ; l t ; C o l u m n s \ S u m   o f   S Y S T E M _ A B D E S C R _ N & a m p ; g t ; - & a m p ; l t ; M e a s u r e s \ S Y S T E M _ A B D E S C R _ N & a m p ; g t ; \ M E A S U R E & l t ; / K e y & g t ; & l t ; / a : K e y & g t ; & l t ; a : V a l u e   i : t y p e = " M e a s u r e G r i d V i e w S t a t e I D i a g r a m L i n k E n d p o i n t " / & g t ; & l t ; / a : K e y V a l u e O f D i a g r a m O b j e c t K e y a n y T y p e z b w N T n L X & g t ; & l t ; a : K e y V a l u e O f D i a g r a m O b j e c t K e y a n y T y p e z b w N T n L X & g t ; & l t ; a : K e y & g t ; & l t ; K e y & g t ; L i n k s \ & a m p ; l t ; C o l u m n s \ A v e r a g e   o f   S Y S T E M _ A B D E S C R _ N & a m p ; g t ; - & a m p ; l t ; M e a s u r e s \ S Y S T E M _ A B D E S C R _ N & a m p ; g t ; & l t ; / K e y & g t ; & l t ; / a : K e y & g t ; & l t ; a : V a l u e   i : t y p e = " M e a s u r e G r i d V i e w S t a t e I D i a g r a m L i n k " / & g t ; & l t ; / a : K e y V a l u e O f D i a g r a m O b j e c t K e y a n y T y p e z b w N T n L X & g t ; & l t ; a : K e y V a l u e O f D i a g r a m O b j e c t K e y a n y T y p e z b w N T n L X & g t ; & l t ; a : K e y & g t ; & l t ; K e y & g t ; L i n k s \ & a m p ; l t ; C o l u m n s \ A v e r a g e   o f   S Y S T E M _ A B D E S C R _ N & a m p ; g t ; - & a m p ; l t ; M e a s u r e s \ S Y S T E M _ A B D E S C R _ N & a m p ; g t ; \ C O L U M N & l t ; / K e y & g t ; & l t ; / a : K e y & g t ; & l t ; a : V a l u e   i : t y p e = " M e a s u r e G r i d V i e w S t a t e I D i a g r a m L i n k E n d p o i n t " / & g t ; & l t ; / a : K e y V a l u e O f D i a g r a m O b j e c t K e y a n y T y p e z b w N T n L X & g t ; & l t ; a : K e y V a l u e O f D i a g r a m O b j e c t K e y a n y T y p e z b w N T n L X & g t ; & l t ; a : K e y & g t ; & l t ; K e y & g t ; L i n k s \ & a m p ; l t ; C o l u m n s \ A v e r a g e   o f   S Y S T E M _ A B D E S C R _ N & a m p ; g t ; - & a m p ; l t ; M e a s u r e s \ S Y S T E M _ A B D E S C R _ N & a m p ; g t ; \ M E A S U R E & l t ; / K e y & g t ; & l t ; / a : K e y & g t ; & l t ; a : V a l u e   i : t y p e = " M e a s u r e G r i d V i e w S t a t e I D i a g r a m L i n k E n d p o i n t " / & g t ; & l t ; / a : K e y V a l u e O f D i a g r a m O b j e c t K e y a n y T y p e z b w N T n L X & g t ; & l t ; a : K e y V a l u e O f D i a g r a m O b j e c t K e y a n y T y p e z b w N T n L X & g t ; & l t ; a : K e y & g t ; & l t ; K e y & g t ; L i n k s \ & a m p ; l t ; C o l u m n s \ S u m   o f   M C U C O D E _ A B D E S C R _ N & a m p ; g t ; - & a m p ; l t ; M e a s u r e s \ M C U C O D E _ A B D E S C R _ N & a m p ; g t ; & l t ; / K e y & g t ; & l t ; / a : K e y & g t ; & l t ; a : V a l u e   i : t y p e = " M e a s u r e G r i d V i e w S t a t e I D i a g r a m L i n k " / & g t ; & l t ; / a : K e y V a l u e O f D i a g r a m O b j e c t K e y a n y T y p e z b w N T n L X & g t ; & l t ; a : K e y V a l u e O f D i a g r a m O b j e c t K e y a n y T y p e z b w N T n L X & g t ; & l t ; a : K e y & g t ; & l t ; K e y & g t ; L i n k s \ & a m p ; l t ; C o l u m n s \ S u m   o f   M C U C O D E _ A B D E S C R _ N & a m p ; g t ; - & a m p ; l t ; M e a s u r e s \ M C U C O D E _ A B D E S C R _ N & a m p ; g t ; \ C O L U M N & l t ; / K e y & g t ; & l t ; / a : K e y & g t ; & l t ; a : V a l u e   i : t y p e = " M e a s u r e G r i d V i e w S t a t e I D i a g r a m L i n k E n d p o i n t " / & g t ; & l t ; / a : K e y V a l u e O f D i a g r a m O b j e c t K e y a n y T y p e z b w N T n L X & g t ; & l t ; a : K e y V a l u e O f D i a g r a m O b j e c t K e y a n y T y p e z b w N T n L X & g t ; & l t ; a : K e y & g t ; & l t ; K e y & g t ; L i n k s \ & a m p ; l t ; C o l u m n s \ S u m   o f   M C U C O D E _ A B D E S C R _ N & a m p ; g t ; - & a m p ; l t ; M e a s u r e s \ M C U C O D E _ A B D E S C R _ N & a m p ; g t ; \ M E A S U R E & l t ; / K e y & g t ; & l t ; / a : K e y & g t ; & l t ; a : V a l u e   i : t y p e = " M e a s u r e G r i d V i e w S t a t e I D i a g r a m L i n k E n d p o i n t " / & g t ; & l t ; / a : K e y V a l u e O f D i a g r a m O b j e c t K e y a n y T y p e z b w N T n L X & g t ; & l t ; a : K e y V a l u e O f D i a g r a m O b j e c t K e y a n y T y p e z b w N T n L X & g t ; & l t ; a : K e y & g t ; & l t ; K e y & g t ; L i n k s \ & a m p ; l t ; C o l u m n s \ A v e r a g e   o f   M C U C O D E _ A B D E S C R _ N & a m p ; g t ; - & a m p ; l t ; M e a s u r e s \ M C U C O D E _ A B D E S C R _ N & a m p ; g t ; & l t ; / K e y & g t ; & l t ; / a : K e y & g t ; & l t ; a : V a l u e   i : t y p e = " M e a s u r e G r i d V i e w S t a t e I D i a g r a m L i n k " / & g t ; & l t ; / a : K e y V a l u e O f D i a g r a m O b j e c t K e y a n y T y p e z b w N T n L X & g t ; & l t ; a : K e y V a l u e O f D i a g r a m O b j e c t K e y a n y T y p e z b w N T n L X & g t ; & l t ; a : K e y & g t ; & l t ; K e y & g t ; L i n k s \ & a m p ; l t ; C o l u m n s \ A v e r a g e   o f   M C U C O D E _ A B D E S C R _ N & a m p ; g t ; - & a m p ; l t ; M e a s u r e s \ M C U C O D E _ A B D E S C R _ N & a m p ; g t ; \ C O L U M N & l t ; / K e y & g t ; & l t ; / a : K e y & g t ; & l t ; a : V a l u e   i : t y p e = " M e a s u r e G r i d V i e w S t a t e I D i a g r a m L i n k E n d p o i n t " / & g t ; & l t ; / a : K e y V a l u e O f D i a g r a m O b j e c t K e y a n y T y p e z b w N T n L X & g t ; & l t ; a : K e y V a l u e O f D i a g r a m O b j e c t K e y a n y T y p e z b w N T n L X & g t ; & l t ; a : K e y & g t ; & l t ; K e y & g t ; L i n k s \ & a m p ; l t ; C o l u m n s \ A v e r a g e   o f   M C U C O D E _ A B D E S C R _ N & a m p ; g t ; - & a m p ; l t ; M e a s u r e s \ M C U C O D E _ A B D E S C R _ N & a m p ; g t ; \ M E A S U R E & l t ; / K e y & g t ; & l t ; / a : K e y & g t ; & l t ; a : V a l u e   i : t y p e = " M e a s u r e G r i d V i e w S t a t e I D i a g r a m L i n k E n d p o i n t " / & g t ; & l t ; / a : K e y V a l u e O f D i a g r a m O b j e c t K e y a n y T y p e z b w N T n L X & g t ; & l t ; a : K e y V a l u e O f D i a g r a m O b j e c t K e y a n y T y p e z b w N T n L X & g t ; & l t ; a : K e y & g t ; & l t ; K e y & g t ; L i n k s \ & a m p ; l t ; C o l u m n s \ C o u n t   o f   F C _ M C U _ C O D E & a m p ; g t ; - & a m p ; l t ; M e a s u r e s \ F C _ M C U _ C O D E & a m p ; g t ; & l t ; / K e y & g t ; & l t ; / a : K e y & g t ; & l t ; a : V a l u e   i : t y p e = " M e a s u r e G r i d V i e w S t a t e I D i a g r a m L i n k " / & g t ; & l t ; / a : K e y V a l u e O f D i a g r a m O b j e c t K e y a n y T y p e z b w N T n L X & g t ; & l t ; a : K e y V a l u e O f D i a g r a m O b j e c t K e y a n y T y p e z b w N T n L X & g t ; & l t ; a : K e y & g t ; & l t ; K e y & g t ; L i n k s \ & a m p ; l t ; C o l u m n s \ C o u n t   o f   F C _ M C U _ C O D E & a m p ; g t ; - & a m p ; l t ; M e a s u r e s \ F C _ M C U _ C O D E & a m p ; g t ; \ C O L U M N & l t ; / K e y & g t ; & l t ; / a : K e y & g t ; & l t ; a : V a l u e   i : t y p e = " M e a s u r e G r i d V i e w S t a t e I D i a g r a m L i n k E n d p o i n t " / & g t ; & l t ; / a : K e y V a l u e O f D i a g r a m O b j e c t K e y a n y T y p e z b w N T n L X & g t ; & l t ; a : K e y V a l u e O f D i a g r a m O b j e c t K e y a n y T y p e z b w N T n L X & g t ; & l t ; a : K e y & g t ; & l t ; K e y & g t ; L i n k s \ & a m p ; l t ; C o l u m n s \ C o u n t   o f   F C _ M C U _ C O D E & a m p ; g t ; - & a m p ; l t ; M e a s u r e s \ F C _ M C U _ C O D E & a m p ; g t ; \ M E A S U R E & l t ; / K e y & g t ; & l t ; / a : K e y & g t ; & l t ; a : V a l u e   i : t y p e = " M e a s u r e G r i d V i e w S t a t e I D i a g r a m L i n k E n d p o i n t " / & g t ; & l t ; / a : K e y V a l u e O f D i a g r a m O b j e c t K e y a n y T y p e z b w N T n L X & g t ; & l t ; / V i e w S t a t e s & g t ; & l t ; / D i a g r a m M a n a g e r . S e r i a l i z a b l e D i a g r a m & g t ; & l t ; / A r r a y O f D i a g r a m M a n a g e r . S e r i a l i z a b l e D i a g r a m & g t ; < / C u s t o m C o n t e n t > < / G e m i n i > 
</file>

<file path=customXml/item2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 2 0 2 0 - 0 5 - 0 6 T 1 1 : 5 4 : 0 7 . 0 8 3 7 5 8 8 - 0 4 : 0 0 < / L a s t P r o c e s s e d T i m e > < / D a t a M o d e l i n g S a n d b o x . S e r i a l i z e d S a n d b o x E r r o r C a c h e > ] ] > < / C u s t o m C o n t e n t > < / G e m i n i > 
</file>

<file path=customXml/item2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 P i v o t D a t a F I N A L 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 P i v o t D a t a F I N A L 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 C o l u m n s \ q u e s t _ n o < / K e y > < / a : K e y > < a : V a l u e   i : t y p e = " T a b l e W i d g e t B a s e V i e w S t a t e " / > < / a : K e y V a l u e O f D i a g r a m O b j e c t K e y a n y T y p e z b w N T n L X > < a : K e y V a l u e O f D i a g r a m O b j e c t K e y a n y T y p e z b w N T n L X > < a : K e y > < K e y > C o l u m n s \ q u e s t _ t e x t < / K e y > < / a : K e y > < a : V a l u e   i : t y p e = " T a b l e W i d g e t B a s e V i e w S t a t e " / > < / a : K e y V a l u e O f D i a g r a m O b j e c t K e y a n y T y p e z b w N T n L X > < a : K e y V a l u e O f D i a g r a m O b j e c t K e y a n y T y p e z b w N T n L X > < a : K e y > < K e y > C o l u m n s \ A d v a n c e d < / K e y > < / a : K e y > < a : V a l u e   i : t y p e = " T a b l e W i d g e t B a s e V i e w S t a t e " / > < / a : K e y V a l u e O f D i a g r a m O b j e c t K e y a n y T y p e z b w N T n L X > < a : K e y V a l u e O f D i a g r a m O b j e c t K e y a n y T y p e z b w N T n L X > < a : K e y > < K e y > C o l u m n s \ S u r v e y   P e r i o d < / K e y > < / a : K e y > < a : V a l u e   i : t y p e = " T a b l e W i d g e t B a s e V i e w S t a t e " / > < / a : K e y V a l u e O f D i a g r a m O b j e c t K e y a n y T y p e z b w N T n L X > < a : K e y V a l u e O f D i a g r a m O b j e c t K e y a n y T y p e z b w N T n L X > < a : K e y > < K e y > C o l u m n s \ S u r v e y < / K e y > < / a : K e y > < a : V a l u e   i : t y p e = " T a b l e W i d g e t B a s e V i e w S t a t e " / > < / a : K e y V a l u e O f D i a g r a m O b j e c t K e y a n y T y p e z b w N T n L X > < a : K e y V a l u e O f D i a g r a m O b j e c t K e y a n y T y p e z b w N T n L X > < a : K e y > < K e y > C o l u m n s \ A C A D _ P R O G < / K e y > < / a : K e y > < a : V a l u e   i : t y p e = " T a b l e W i d g e t B a s e V i e w S t a t e " / > < / a : K e y V a l u e O f D i a g r a m O b j e c t K e y a n y T y p e z b w N T n L X > < a : K e y V a l u e O f D i a g r a m O b j e c t K e y a n y T y p e z b w N T n L X > < a : K e y > < K e y > C o l u m n s \ D E S C R < / K e y > < / a : K e y > < a : V a l u e   i : t y p e = " T a b l e W i d g e t B a s e V i e w S t a t e " / > < / a : K e y V a l u e O f D i a g r a m O b j e c t K e y a n y T y p e z b w N T n L X > < a : K e y V a l u e O f D i a g r a m O b j e c t K e y a n y T y p e z b w N T n L X > < a : K e y > < K e y > C o l u m n s \ S S F L _ G E N _ N < / K e y > < / a : K e y > < a : V a l u e   i : t y p e = " T a b l e W i d g e t B a s e V i e w S t a t e " / > < / a : K e y V a l u e O f D i a g r a m O b j e c t K e y a n y T y p e z b w N T n L X > < a : K e y V a l u e O f D i a g r a m O b j e c t K e y a n y T y p e z b w N T n L X > < a : K e y > < K e y > C o l u m n s \ S S F L _ F E M < / K e y > < / a : K e y > < a : V a l u e   i : t y p e = " T a b l e W i d g e t B a s e V i e w S t a t e " / > < / a : K e y V a l u e O f D i a g r a m O b j e c t K e y a n y T y p e z b w N T n L X > < a : K e y V a l u e O f D i a g r a m O b j e c t K e y a n y T y p e z b w N T n L X > < a : K e y > < K e y > C o l u m n s \ S S F L _ M A L E < / K e y > < / a : K e y > < a : V a l u e   i : t y p e = " T a b l e W i d g e t B a s e V i e w S t a t e " / > < / a : K e y V a l u e O f D i a g r a m O b j e c t K e y a n y T y p e z b w N T n L X > < a : K e y V a l u e O f D i a g r a m O b j e c t K e y a n y T y p e z b w N T n L X > < a : K e y > < K e y > C o l u m n s \ S S F L _ G E N O T H < / K e y > < / a : K e y > < a : V a l u e   i : t y p e = " T a b l e W i d g e t B a s e V i e w S t a t e " / > < / a : K e y V a l u e O f D i a g r a m O b j e c t K e y a n y T y p e z b w N T n L X > < a : K e y V a l u e O f D i a g r a m O b j e c t K e y a n y T y p e z b w N T n L X > < a : K e y > < K e y > C o l u m n s \ S S F L _ A g e _ N < / K e y > < / a : K e y > < a : V a l u e   i : t y p e = " T a b l e W i d g e t B a s e V i e w S t a t e " / > < / a : K e y V a l u e O f D i a g r a m O b j e c t K e y a n y T y p e z b w N T n L X > < a : K e y V a l u e O f D i a g r a m O b j e c t K e y a n y T y p e z b w N T n L X > < a : K e y > < K e y > C o l u m n s \ S S F L _ A g e U n d 2 1 < / K e y > < / a : K e y > < a : V a l u e   i : t y p e = " T a b l e W i d g e t B a s e V i e w S t a t e " / > < / a : K e y V a l u e O f D i a g r a m O b j e c t K e y a n y T y p e z b w N T n L X > < a : K e y V a l u e O f D i a g r a m O b j e c t K e y a n y T y p e z b w N T n L X > < a : K e y > < K e y > C o l u m n s \ S S F L _ A g e 2 1 t o 2 5 < / K e y > < / a : K e y > < a : V a l u e   i : t y p e = " T a b l e W i d g e t B a s e V i e w S t a t e " / > < / a : K e y V a l u e O f D i a g r a m O b j e c t K e y a n y T y p e z b w N T n L X > < a : K e y V a l u e O f D i a g r a m O b j e c t K e y a n y T y p e z b w N T n L X > < a : K e y > < K e y > C o l u m n s \ S S F L _ A g e 2 6 t o 3 0 < / K e y > < / a : K e y > < a : V a l u e   i : t y p e = " T a b l e W i d g e t B a s e V i e w S t a t e " / > < / a : K e y V a l u e O f D i a g r a m O b j e c t K e y a n y T y p e z b w N T n L X > < a : K e y V a l u e O f D i a g r a m O b j e c t K e y a n y T y p e z b w N T n L X > < a : K e y > < K e y > C o l u m n s \ S S F L _ A g e 3 1 t o 3 5 < / K e y > < / a : K e y > < a : V a l u e   i : t y p e = " T a b l e W i d g e t B a s e V i e w S t a t e " / > < / a : K e y V a l u e O f D i a g r a m O b j e c t K e y a n y T y p e z b w N T n L X > < a : K e y V a l u e O f D i a g r a m O b j e c t K e y a n y T y p e z b w N T n L X > < a : K e y > < K e y > C o l u m n s \ S S F L _ A g e O v 3 5 < / K e y > < / a : K e y > < a : V a l u e   i : t y p e = " T a b l e W i d g e t B a s e V i e w S t a t e " / > < / a : K e y V a l u e O f D i a g r a m O b j e c t K e y a n y T y p e z b w N T n L X > < a : K e y V a l u e O f D i a g r a m O b j e c t K e y a n y T y p e z b w N T n L X > < a : K e y > < K e y > C o l u m n s \ S S F L _ L A N G _ N < / K e y > < / a : K e y > < a : V a l u e   i : t y p e = " T a b l e W i d g e t B a s e V i e w S t a t e " / > < / a : K e y V a l u e O f D i a g r a m O b j e c t K e y a n y T y p e z b w N T n L X > < a : K e y V a l u e O f D i a g r a m O b j e c t K e y a n y T y p e z b w N T n L X > < a : K e y > < K e y > C o l u m n s \ S S F L _ E N G L < / K e y > < / a : K e y > < a : V a l u e   i : t y p e = " T a b l e W i d g e t B a s e V i e w S t a t e " / > < / a : K e y V a l u e O f D i a g r a m O b j e c t K e y a n y T y p e z b w N T n L X > < a : K e y V a l u e O f D i a g r a m O b j e c t K e y a n y T y p e z b w N T n L X > < a : K e y > < K e y > C o l u m n s \ S S F L _ F R N < / K e y > < / a : K e y > < a : V a l u e   i : t y p e = " T a b l e W i d g e t B a s e V i e w S t a t e " / > < / a : K e y V a l u e O f D i a g r a m O b j e c t K e y a n y T y p e z b w N T n L X > < a : K e y V a l u e O f D i a g r a m O b j e c t K e y a n y T y p e z b w N T n L X > < a : K e y > < K e y > C o l u m n s \ S S F L _ L A N G O T H < / K e y > < / a : K e y > < a : V a l u e   i : t y p e = " T a b l e W i d g e t B a s e V i e w S t a t e " / > < / a : K e y V a l u e O f D i a g r a m O b j e c t K e y a n y T y p e z b w N T n L X > < a : K e y V a l u e O f D i a g r a m O b j e c t K e y a n y T y p e z b w N T n L X > < a : K e y > < K e y > C o l u m n s \ S S F L _ E D U C _ N < / K e y > < / a : K e y > < a : V a l u e   i : t y p e = " T a b l e W i d g e t B a s e V i e w S t a t e " / > < / a : K e y V a l u e O f D i a g r a m O b j e c t K e y a n y T y p e z b w N T n L X > < a : K e y V a l u e O f D i a g r a m O b j e c t K e y a n y T y p e z b w N T n L X > < a : K e y > < K e y > C o l u m n s \ S S F L _ E D U 1 < / K e y > < / a : K e y > < a : V a l u e   i : t y p e = " T a b l e W i d g e t B a s e V i e w S t a t e " / > < / a : K e y V a l u e O f D i a g r a m O b j e c t K e y a n y T y p e z b w N T n L X > < a : K e y V a l u e O f D i a g r a m O b j e c t K e y a n y T y p e z b w N T n L X > < a : K e y > < K e y > C o l u m n s \ S S F L _ E D U 2 < / K e y > < / a : K e y > < a : V a l u e   i : t y p e = " T a b l e W i d g e t B a s e V i e w S t a t e " / > < / a : K e y V a l u e O f D i a g r a m O b j e c t K e y a n y T y p e z b w N T n L X > < a : K e y V a l u e O f D i a g r a m O b j e c t K e y a n y T y p e z b w N T n L X > < a : K e y > < K e y > C o l u m n s \ S S F L _ E D U 3 < / K e y > < / a : K e y > < a : V a l u e   i : t y p e = " T a b l e W i d g e t B a s e V i e w S t a t e " / > < / a : K e y V a l u e O f D i a g r a m O b j e c t K e y a n y T y p e z b w N T n L X > < a : K e y V a l u e O f D i a g r a m O b j e c t K e y a n y T y p e z b w N T n L X > < a : K e y > < K e y > C o l u m n s \ S S F L _ E D U 4 < / K e y > < / a : K e y > < a : V a l u e   i : t y p e = " T a b l e W i d g e t B a s e V i e w S t a t e " / > < / a : K e y V a l u e O f D i a g r a m O b j e c t K e y a n y T y p e z b w N T n L X > < a : K e y V a l u e O f D i a g r a m O b j e c t K e y a n y T y p e z b w N T n L X > < a : K e y > < K e y > C o l u m n s \ S S F L _ E D U 5 < / K e y > < / a : K e y > < a : V a l u e   i : t y p e = " T a b l e W i d g e t B a s e V i e w S t a t e " / > < / a : K e y V a l u e O f D i a g r a m O b j e c t K e y a n y T y p e z b w N T n L X > < a : K e y V a l u e O f D i a g r a m O b j e c t K e y a n y T y p e z b w N T n L X > < a : K e y > < K e y > C o l u m n s \ S S F L _ E D U 6 < / K e y > < / a : K e y > < a : V a l u e   i : t y p e = " T a b l e W i d g e t B a s e V i e w S t a t e " / > < / a : K e y V a l u e O f D i a g r a m O b j e c t K e y a n y T y p e z b w N T n L X > < a : K e y V a l u e O f D i a g r a m O b j e c t K e y a n y T y p e z b w N T n L X > < a : K e y > < K e y > C o l u m n s \ S S F L _ E D U 7 < / K e y > < / a : K e y > < a : V a l u e   i : t y p e = " T a b l e W i d g e t B a s e V i e w S t a t e " / > < / a : K e y V a l u e O f D i a g r a m O b j e c t K e y a n y T y p e z b w N T n L X > < a : K e y V a l u e O f D i a g r a m O b j e c t K e y a n y T y p e z b w N T n L X > < a : K e y > < K e y > C o l u m n s \ S S F L _ E D U 8 < / K e y > < / a : K e y > < a : V a l u e   i : t y p e = " T a b l e W i d g e t B a s e V i e w S t a t e " / > < / a : K e y V a l u e O f D i a g r a m O b j e c t K e y a n y T y p e z b w N T n L X > < a : K e y V a l u e O f D i a g r a m O b j e c t K e y a n y T y p e z b w N T n L X > < a : K e y > < K e y > C o l u m n s \ S S F L _ G O A L _ N < / K e y > < / a : K e y > < a : V a l u e   i : t y p e = " T a b l e W i d g e t B a s e V i e w S t a t e " / > < / a : K e y V a l u e O f D i a g r a m O b j e c t K e y a n y T y p e z b w N T n L X > < a : K e y V a l u e O f D i a g r a m O b j e c t K e y a n y T y p e z b w N T n L X > < a : K e y > < K e y > C o l u m n s \ S S F L _ G O A L 1 < / K e y > < / a : K e y > < a : V a l u e   i : t y p e = " T a b l e W i d g e t B a s e V i e w S t a t e " / > < / a : K e y V a l u e O f D i a g r a m O b j e c t K e y a n y T y p e z b w N T n L X > < a : K e y V a l u e O f D i a g r a m O b j e c t K e y a n y T y p e z b w N T n L X > < a : K e y > < K e y > C o l u m n s \ S S F L _ G O A L 2 < / K e y > < / a : K e y > < a : V a l u e   i : t y p e = " T a b l e W i d g e t B a s e V i e w S t a t e " / > < / a : K e y V a l u e O f D i a g r a m O b j e c t K e y a n y T y p e z b w N T n L X > < a : K e y V a l u e O f D i a g r a m O b j e c t K e y a n y T y p e z b w N T n L X > < a : K e y > < K e y > C o l u m n s \ S S F L _ G O A L 3 < / K e y > < / a : K e y > < a : V a l u e   i : t y p e = " T a b l e W i d g e t B a s e V i e w S t a t e " / > < / a : K e y V a l u e O f D i a g r a m O b j e c t K e y a n y T y p e z b w N T n L X > < a : K e y V a l u e O f D i a g r a m O b j e c t K e y a n y T y p e z b w N T n L X > < a : K e y > < K e y > C o l u m n s \ S S F L _ G O A L 4 < / K e y > < / a : K e y > < a : V a l u e   i : t y p e = " T a b l e W i d g e t B a s e V i e w S t a t e " / > < / a : K e y V a l u e O f D i a g r a m O b j e c t K e y a n y T y p e z b w N T n L X > < a : K e y V a l u e O f D i a g r a m O b j e c t K e y a n y T y p e z b w N T n L X > < a : K e y > < K e y > C o l u m n s \ S S F L _ R E G _ N < / K e y > < / a : K e y > < a : V a l u e   i : t y p e = " T a b l e W i d g e t B a s e V i e w S t a t e " / > < / a : K e y V a l u e O f D i a g r a m O b j e c t K e y a n y T y p e z b w N T n L X > < a : K e y V a l u e O f D i a g r a m O b j e c t K e y a n y T y p e z b w N T n L X > < a : K e y > < K e y > C o l u m n s \ S S F L _ F T < / K e y > < / a : K e y > < a : V a l u e   i : t y p e = " T a b l e W i d g e t B a s e V i e w S t a t e " / > < / a : K e y V a l u e O f D i a g r a m O b j e c t K e y a n y T y p e z b w N T n L X > < a : K e y V a l u e O f D i a g r a m O b j e c t K e y a n y T y p e z b w N T n L X > < a : K e y > < K e y > C o l u m n s \ S S F L _ P T < / K e y > < / a : K e y > < a : V a l u e   i : t y p e = " T a b l e W i d g e t B a s e V i e w S t a t e " / > < / a : K e y V a l u e O f D i a g r a m O b j e c t K e y a n y T y p e z b w N T n L X > < a : K e y V a l u e O f D i a g r a m O b j e c t K e y a n y T y p e z b w N T n L X > < a : K e y > < K e y > C o l u m n s \ S S F L _ I N T L _ N < / K e y > < / a : K e y > < a : V a l u e   i : t y p e = " T a b l e W i d g e t B a s e V i e w S t a t e " / > < / a : K e y V a l u e O f D i a g r a m O b j e c t K e y a n y T y p e z b w N T n L X > < a : K e y V a l u e O f D i a g r a m O b j e c t K e y a n y T y p e z b w N T n L X > < a : K e y > < K e y > C o l u m n s \ S S F L _ I N T L < / K e y > < / a : K e y > < a : V a l u e   i : t y p e = " T a b l e W i d g e t B a s e V i e w S t a t e " / > < / a : K e y V a l u e O f D i a g r a m O b j e c t K e y a n y T y p e z b w N T n L X > < a : K e y V a l u e O f D i a g r a m O b j e c t K e y a n y T y p e z b w N T n L X > < a : K e y > < K e y > C o l u m n s \ S S F L _ D O M E S < / K e y > < / a : K e y > < a : V a l u e   i : t y p e = " T a b l e W i d g e t B a s e V i e w S t a t e " / > < / a : K e y V a l u e O f D i a g r a m O b j e c t K e y a n y T y p e z b w N T n L X > < a : K e y V a l u e O f D i a g r a m O b j e c t K e y a n y T y p e z b w N T n L X > < a : K e y > < K e y > C o l u m n s \ S S F L _ F G E N _ N < / K e y > < / a : K e y > < a : V a l u e   i : t y p e = " T a b l e W i d g e t B a s e V i e w S t a t e " / > < / a : K e y V a l u e O f D i a g r a m O b j e c t K e y a n y T y p e z b w N T n L X > < a : K e y V a l u e O f D i a g r a m O b j e c t K e y a n y T y p e z b w N T n L X > < a : K e y > < K e y > C o l u m n s \ S S F L _ F G E N < / K e y > < / a : K e y > < a : V a l u e   i : t y p e = " T a b l e W i d g e t B a s e V i e w S t a t e " / > < / a : K e y V a l u e O f D i a g r a m O b j e c t K e y a n y T y p e z b w N T n L X > < a : K e y V a l u e O f D i a g r a m O b j e c t K e y a n y T y p e z b w N T n L X > < a : K e y > < K e y > C o l u m n s \ S S F L _ N O F G E N < / K e y > < / a : K e y > < a : V a l u e   i : t y p e = " T a b l e W i d g e t B a s e V i e w S t a t e " / > < / a : K e y V a l u e O f D i a g r a m O b j e c t K e y a n y T y p e z b w N T n L X > < a : K e y V a l u e O f D i a g r a m O b j e c t K e y a n y T y p e z b w N T n L X > < a : K e y > < K e y > C o l u m n s \ S S F L _ D I S A B _ N < / K e y > < / a : K e y > < a : V a l u e   i : t y p e = " T a b l e W i d g e t B a s e V i e w S t a t e " / > < / a : K e y V a l u e O f D i a g r a m O b j e c t K e y a n y T y p e z b w N T n L X > < a : K e y V a l u e O f D i a g r a m O b j e c t K e y a n y T y p e z b w N T n L X > < a : K e y > < K e y > C o l u m n s \ S S F L _ D I S A B < / K e y > < / a : K e y > < a : V a l u e   i : t y p e = " T a b l e W i d g e t B a s e V i e w S t a t e " / > < / a : K e y V a l u e O f D i a g r a m O b j e c t K e y a n y T y p e z b w N T n L X > < a : K e y V a l u e O f D i a g r a m O b j e c t K e y a n y T y p e z b w N T n L X > < a : K e y > < K e y > C o l u m n s \ S S F L _ N O D I S A B < / K e y > < / a : K e y > < a : V a l u e   i : t y p e = " T a b l e W i d g e t B a s e V i e w S t a t e " / > < / a : K e y V a l u e O f D i a g r a m O b j e c t K e y a n y T y p e z b w N T n L X > < a : K e y V a l u e O f D i a g r a m O b j e c t K e y a n y T y p e z b w N T n L X > < a : K e y > < K e y > C o l u m n s \ S S F L _ P N S D I S A B < / K e y > < / a : K e y > < a : V a l u e   i : t y p e = " T a b l e W i d g e t B a s e V i e w S t a t e " / > < / a : K e y V a l u e O f D i a g r a m O b j e c t K e y a n y T y p e z b w N T n L X > < a : K e y V a l u e O f D i a g r a m O b j e c t K e y a n y T y p e z b w N T n L X > < a : K e y > < K e y > C o l u m n s \ S S F L _ A B O R _ N < / K e y > < / a : K e y > < a : V a l u e   i : t y p e = " T a b l e W i d g e t B a s e V i e w S t a t e " / > < / a : K e y V a l u e O f D i a g r a m O b j e c t K e y a n y T y p e z b w N T n L X > < a : K e y V a l u e O f D i a g r a m O b j e c t K e y a n y T y p e z b w N T n L X > < a : K e y > < K e y > C o l u m n s \ S S F L _ A B O R < / K e y > < / a : K e y > < a : V a l u e   i : t y p e = " T a b l e W i d g e t B a s e V i e w S t a t e " / > < / a : K e y V a l u e O f D i a g r a m O b j e c t K e y a n y T y p e z b w N T n L X > < a : K e y V a l u e O f D i a g r a m O b j e c t K e y a n y T y p e z b w N T n L X > < a : K e y > < K e y > C o l u m n s \ S S F L _ N O A B O R < / K e y > < / a : K e y > < a : V a l u e   i : t y p e = " T a b l e W i d g e t B a s e V i e w S t a t e " / > < / a : K e y V a l u e O f D i a g r a m O b j e c t K e y a n y T y p e z b w N T n L X > < a : K e y V a l u e O f D i a g r a m O b j e c t K e y a n y T y p e z b w N T n L X > < a : K e y > < K e y > C o l u m n s \ S S F L _ A B D E S C R _ N < / K e y > < / a : K e y > < a : V a l u e   i : t y p e = " T a b l e W i d g e t B a s e V i e w S t a t e " / > < / a : K e y V a l u e O f D i a g r a m O b j e c t K e y a n y T y p e z b w N T n L X > < a : K e y V a l u e O f D i a g r a m O b j e c t K e y a n y T y p e z b w N T n L X > < a : K e y > < K e y > C o l u m n s \ S S F L _ F R S T N A < / K e y > < / a : K e y > < a : V a l u e   i : t y p e = " T a b l e W i d g e t B a s e V i e w S t a t e " / > < / a : K e y V a l u e O f D i a g r a m O b j e c t K e y a n y T y p e z b w N T n L X > < a : K e y V a l u e O f D i a g r a m O b j e c t K e y a n y T y p e z b w N T n L X > < a : K e y > < K e y > C o l u m n s \ S S F L _ M E T I S < / K e y > < / a : K e y > < a : V a l u e   i : t y p e = " T a b l e W i d g e t B a s e V i e w S t a t e " / > < / a : K e y V a l u e O f D i a g r a m O b j e c t K e y a n y T y p e z b w N T n L X > < a : K e y V a l u e O f D i a g r a m O b j e c t K e y a n y T y p e z b w N T n L X > < a : K e y > < K e y > C o l u m n s \ S S F L _ I N U K < / K e y > < / a : K e y > < a : V a l u e   i : t y p e = " T a b l e W i d g e t B a s e V i e w S t a t e " / > < / a : K e y V a l u e O f D i a g r a m O b j e c t K e y a n y T y p e z b w N T n L X > < a : K e y V a l u e O f D i a g r a m O b j e c t K e y a n y T y p e z b w N T n L X > < a : K e y > < K e y > C o l u m n s \ S S F L _ A L T < / K e y > < / a : K e y > < a : V a l u e   i : t y p e = " T a b l e W i d g e t B a s e V i e w S t a t e " / > < / a : K e y V a l u e O f D i a g r a m O b j e c t K e y a n y T y p e z b w N T n L X > < a : K e y V a l u e O f D i a g r a m O b j e c t K e y a n y T y p e z b w N T n L X > < a : K e y > < K e y > C o l u m n s \ A C A D _ G R O U P < / K e y > < / a : K e y > < a : V a l u e   i : t y p e = " T a b l e W i d g e t B a s e V i e w S t a t e " / > < / a : K e y V a l u e O f D i a g r a m O b j e c t K e y a n y T y p e z b w N T n L X > < a : K e y V a l u e O f D i a g r a m O b j e c t K e y a n y T y p e z b w N T n L X > < a : K e y > < K e y > C o l u m n s \ A C A D _ G R O U P _ D E S C R < / K e y > < / a : K e y > < a : V a l u e   i : t y p e = " T a b l e W i d g e t B a s e V i e w S t a t e " / > < / a : K e y V a l u e O f D i a g r a m O b j e c t K e y a n y T y p e z b w N T n L X > < a : K e y V a l u e O f D i a g r a m O b j e c t K e y a n y T y p e z b w N T n L X > < a : K e y > < K e y > C o l u m n s \ C A M P U S < / K e y > < / a : K e y > < a : V a l u e   i : t y p e = " T a b l e W i d g e t B a s e V i e w S t a t e " / > < / a : K e y V a l u e O f D i a g r a m O b j e c t K e y a n y T y p e z b w N T n L X > < a : K e y V a l u e O f D i a g r a m O b j e c t K e y a n y T y p e z b w N T n L X > < a : K e y > < K e y > C o l u m n s \ C A M P U S _ D E S C R < / K e y > < / a : K e y > < a : V a l u e   i : t y p e = " T a b l e W i d g e t B a s e V i e w S t a t e " / > < / a : K e y V a l u e O f D i a g r a m O b j e c t K e y a n y T y p e z b w N T n L X > < a : K e y V a l u e O f D i a g r a m O b j e c t K e y a n y T y p e z b w N T n L X > < a : K e y > < K e y > C o l u m n s \ O C C   A r e a < / K e y > < / a : K e y > < a : V a l u e   i : t y p e = " T a b l e W i d g e t B a s e V i e w S t a t e " / > < / a : K e y V a l u e O f D i a g r a m O b j e c t K e y a n y T y p e z b w N T n L X > < a : K e y V a l u e O f D i a g r a m O b j e c t K e y a n y T y p e z b w N T n L X > < a : K e y > < K e y > C o l u m n s \ O C C   A r e a   D e s c r < / K e y > < / a : K e y > < a : V a l u e   i : t y p e = " T a b l e W i d g e t B a s e V i e w S t a t e " / > < / a : K e y V a l u e O f D i a g r a m O b j e c t K e y a n y T y p e z b w N T n L X > < a : K e y V a l u e O f D i a g r a m O b j e c t K e y a n y T y p e z b w N T n L X > < a : K e y > < K e y > C o l u m n s \ O C C   C o d e < / K e y > < / a : K e y > < a : V a l u e   i : t y p e = " T a b l e W i d g e t B a s e V i e w S t a t e " / > < / a : K e y V a l u e O f D i a g r a m O b j e c t K e y a n y T y p e z b w N T n L X > < a : K e y V a l u e O f D i a g r a m O b j e c t K e y a n y T y p e z b w N T n L X > < a : K e y > < K e y > C o l u m n s \ O C C   T i t l e < / K e y > < / a : K e y > < a : V a l u e   i : t y p e = " T a b l e W i d g e t B a s e V i e w S t a t e " / > < / a : K e y V a l u e O f D i a g r a m O b j e c t K e y a n y T y p e z b w N T n L X > < a : K e y V a l u e O f D i a g r a m O b j e c t K e y a n y T y p e z b w N T n L X > < a : K e y > < K e y > C o l u m n s \ F C _ M C U _ C O D E < / K e y > < / a : K e y > < a : V a l u e   i : t y p e = " T a b l e W i d g e t B a s e V i e w S t a t e " / > < / a : K e y V a l u e O f D i a g r a m O b j e c t K e y a n y T y p e z b w N T n L X > < a : K e y V a l u e O f D i a g r a m O b j e c t K e y a n y T y p e z b w N T n L X > < a : K e y > < K e y > C o l u m n s \ F C _ A P S _ N B R < / K e y > < / a : K e y > < a : V a l u e   i : t y p e = " T a b l e W i d g e t B a s e V i e w S t a t e " / > < / a : K e y V a l u e O f D i a g r a m O b j e c t K e y a n y T y p e z b w N T n L X > < a : K e y V a l u e O f D i a g r a m O b j e c t K e y a n y T y p e z b w N T n L X > < a : K e y > < K e y > C o l u m n s \ A C A D _ P L A N _ T Y P E < / K e y > < / a : K e y > < a : V a l u e   i : t y p e = " T a b l e W i d g e t B a s e V i e w S t a t e " / > < / a : K e y V a l u e O f D i a g r a m O b j e c t K e y a n y T y p e z b w N T n L X > < a : K e y V a l u e O f D i a g r a m O b j e c t K e y a n y T y p e z b w N T n L X > < a : K e y > < K e y > C o l u m n s \ A C A D _ P L A N _ T Y P E _ D E S C R < / K e y > < / a : K e y > < a : V a l u e   i : t y p e = " T a b l e W i d g e t B a s e V i e w S t a t e " / > < / a : K e y V a l u e O f D i a g r a m O b j e c t K e y a n y T y p e z b w N T n L X > < a : K e y V a l u e O f D i a g r a m O b j e c t K e y a n y T y p e z b w N T n L X > < a : K e y > < K e y > C o l u m n s \ D E G R E E < / K e y > < / a : K e y > < a : V a l u e   i : t y p e = " T a b l e W i d g e t B a s e V i e w S t a t e " / > < / a : K e y V a l u e O f D i a g r a m O b j e c t K e y a n y T y p e z b w N T n L X > < a : K e y V a l u e O f D i a g r a m O b j e c t K e y a n y T y p e z b w N T n L X > < a : K e y > < K e y > C o l u m n s \ D E G R E E _ D E S C R < / K e y > < / a : K e y > < a : V a l u e   i : t y p e = " T a b l e W i d g e t B a s e V i e w S t a t e " / > < / a : K e y V a l u e O f D i a g r a m O b j e c t K e y a n y T y p e z b w N T n L X > < a : K e y V a l u e O f D i a g r a m O b j e c t K e y a n y T y p e z b w N T n L X > < a : K e y > < K e y > C o l u m n s \ S e m e s t e r < / K e y > < / a : K e y > < a : V a l u e   i : t y p e = " T a b l e W i d g e t B a s e V i e w S t a t e " / > < / a : K e y V a l u e O f D i a g r a m O b j e c t K e y a n y T y p e z b w N T n L X > < a : K e y V a l u e O f D i a g r a m O b j e c t K e y a n y T y p e z b w N T n L X > < a : K e y > < K e y > C o l u m n s \ M C U C O D E _ G E N _ N < / K e y > < / a : K e y > < a : V a l u e   i : t y p e = " T a b l e W i d g e t B a s e V i e w S t a t e " / > < / a : K e y V a l u e O f D i a g r a m O b j e c t K e y a n y T y p e z b w N T n L X > < a : K e y V a l u e O f D i a g r a m O b j e c t K e y a n y T y p e z b w N T n L X > < a : K e y > < K e y > C o l u m n s \ M C U C O D E _ F E M < / K e y > < / a : K e y > < a : V a l u e   i : t y p e = " T a b l e W i d g e t B a s e V i e w S t a t e " / > < / a : K e y V a l u e O f D i a g r a m O b j e c t K e y a n y T y p e z b w N T n L X > < a : K e y V a l u e O f D i a g r a m O b j e c t K e y a n y T y p e z b w N T n L X > < a : K e y > < K e y > C o l u m n s \ M C U C O D E _ M A L E < / K e y > < / a : K e y > < a : V a l u e   i : t y p e = " T a b l e W i d g e t B a s e V i e w S t a t e " / > < / a : K e y V a l u e O f D i a g r a m O b j e c t K e y a n y T y p e z b w N T n L X > < a : K e y V a l u e O f D i a g r a m O b j e c t K e y a n y T y p e z b w N T n L X > < a : K e y > < K e y > C o l u m n s \ M C U C O D E _ G E N O T H < / K e y > < / a : K e y > < a : V a l u e   i : t y p e = " T a b l e W i d g e t B a s e V i e w S t a t e " / > < / a : K e y V a l u e O f D i a g r a m O b j e c t K e y a n y T y p e z b w N T n L X > < a : K e y V a l u e O f D i a g r a m O b j e c t K e y a n y T y p e z b w N T n L X > < a : K e y > < K e y > C o l u m n s \ M C U C O D E _ A g e _ N < / K e y > < / a : K e y > < a : V a l u e   i : t y p e = " T a b l e W i d g e t B a s e V i e w S t a t e " / > < / a : K e y V a l u e O f D i a g r a m O b j e c t K e y a n y T y p e z b w N T n L X > < a : K e y V a l u e O f D i a g r a m O b j e c t K e y a n y T y p e z b w N T n L X > < a : K e y > < K e y > C o l u m n s \ M C U C O D E _ A g e U n d 2 1 < / K e y > < / a : K e y > < a : V a l u e   i : t y p e = " T a b l e W i d g e t B a s e V i e w S t a t e " / > < / a : K e y V a l u e O f D i a g r a m O b j e c t K e y a n y T y p e z b w N T n L X > < a : K e y V a l u e O f D i a g r a m O b j e c t K e y a n y T y p e z b w N T n L X > < a : K e y > < K e y > C o l u m n s \ M C U C O D E _ A g e 2 1 t o 2 5 < / K e y > < / a : K e y > < a : V a l u e   i : t y p e = " T a b l e W i d g e t B a s e V i e w S t a t e " / > < / a : K e y V a l u e O f D i a g r a m O b j e c t K e y a n y T y p e z b w N T n L X > < a : K e y V a l u e O f D i a g r a m O b j e c t K e y a n y T y p e z b w N T n L X > < a : K e y > < K e y > C o l u m n s \ M C U C O D E _ A g e 2 6 t o 3 0 < / K e y > < / a : K e y > < a : V a l u e   i : t y p e = " T a b l e W i d g e t B a s e V i e w S t a t e " / > < / a : K e y V a l u e O f D i a g r a m O b j e c t K e y a n y T y p e z b w N T n L X > < a : K e y V a l u e O f D i a g r a m O b j e c t K e y a n y T y p e z b w N T n L X > < a : K e y > < K e y > C o l u m n s \ M C U C O D E _ A g e 3 1 t o 3 5 < / K e y > < / a : K e y > < a : V a l u e   i : t y p e = " T a b l e W i d g e t B a s e V i e w S t a t e " / > < / a : K e y V a l u e O f D i a g r a m O b j e c t K e y a n y T y p e z b w N T n L X > < a : K e y V a l u e O f D i a g r a m O b j e c t K e y a n y T y p e z b w N T n L X > < a : K e y > < K e y > C o l u m n s \ M C U C O D E _ A g e O v 3 5 < / K e y > < / a : K e y > < a : V a l u e   i : t y p e = " T a b l e W i d g e t B a s e V i e w S t a t e " / > < / a : K e y V a l u e O f D i a g r a m O b j e c t K e y a n y T y p e z b w N T n L X > < a : K e y V a l u e O f D i a g r a m O b j e c t K e y a n y T y p e z b w N T n L X > < a : K e y > < K e y > C o l u m n s \ M C U C O D E _ L A N G _ N < / K e y > < / a : K e y > < a : V a l u e   i : t y p e = " T a b l e W i d g e t B a s e V i e w S t a t e " / > < / a : K e y V a l u e O f D i a g r a m O b j e c t K e y a n y T y p e z b w N T n L X > < a : K e y V a l u e O f D i a g r a m O b j e c t K e y a n y T y p e z b w N T n L X > < a : K e y > < K e y > C o l u m n s \ M C U C O D E _ E N G L < / K e y > < / a : K e y > < a : V a l u e   i : t y p e = " T a b l e W i d g e t B a s e V i e w S t a t e " / > < / a : K e y V a l u e O f D i a g r a m O b j e c t K e y a n y T y p e z b w N T n L X > < a : K e y V a l u e O f D i a g r a m O b j e c t K e y a n y T y p e z b w N T n L X > < a : K e y > < K e y > C o l u m n s \ M C U C O D E _ F R N < / K e y > < / a : K e y > < a : V a l u e   i : t y p e = " T a b l e W i d g e t B a s e V i e w S t a t e " / > < / a : K e y V a l u e O f D i a g r a m O b j e c t K e y a n y T y p e z b w N T n L X > < a : K e y V a l u e O f D i a g r a m O b j e c t K e y a n y T y p e z b w N T n L X > < a : K e y > < K e y > C o l u m n s \ M C U C O D E _ L A N G O T H < / K e y > < / a : K e y > < a : V a l u e   i : t y p e = " T a b l e W i d g e t B a s e V i e w S t a t e " / > < / a : K e y V a l u e O f D i a g r a m O b j e c t K e y a n y T y p e z b w N T n L X > < a : K e y V a l u e O f D i a g r a m O b j e c t K e y a n y T y p e z b w N T n L X > < a : K e y > < K e y > C o l u m n s \ M C U C O D E _ E D U C _ N < / K e y > < / a : K e y > < a : V a l u e   i : t y p e = " T a b l e W i d g e t B a s e V i e w S t a t e " / > < / a : K e y V a l u e O f D i a g r a m O b j e c t K e y a n y T y p e z b w N T n L X > < a : K e y V a l u e O f D i a g r a m O b j e c t K e y a n y T y p e z b w N T n L X > < a : K e y > < K e y > C o l u m n s \ M C U C O D E _ E D U 1 < / K e y > < / a : K e y > < a : V a l u e   i : t y p e = " T a b l e W i d g e t B a s e V i e w S t a t e " / > < / a : K e y V a l u e O f D i a g r a m O b j e c t K e y a n y T y p e z b w N T n L X > < a : K e y V a l u e O f D i a g r a m O b j e c t K e y a n y T y p e z b w N T n L X > < a : K e y > < K e y > C o l u m n s \ M C U C O D E _ E D U 2 < / K e y > < / a : K e y > < a : V a l u e   i : t y p e = " T a b l e W i d g e t B a s e V i e w S t a t e " / > < / a : K e y V a l u e O f D i a g r a m O b j e c t K e y a n y T y p e z b w N T n L X > < a : K e y V a l u e O f D i a g r a m O b j e c t K e y a n y T y p e z b w N T n L X > < a : K e y > < K e y > C o l u m n s \ M C U C O D E _ E D U 3 < / K e y > < / a : K e y > < a : V a l u e   i : t y p e = " T a b l e W i d g e t B a s e V i e w S t a t e " / > < / a : K e y V a l u e O f D i a g r a m O b j e c t K e y a n y T y p e z b w N T n L X > < a : K e y V a l u e O f D i a g r a m O b j e c t K e y a n y T y p e z b w N T n L X > < a : K e y > < K e y > C o l u m n s \ M C U C O D E _ E D U 4 < / K e y > < / a : K e y > < a : V a l u e   i : t y p e = " T a b l e W i d g e t B a s e V i e w S t a t e " / > < / a : K e y V a l u e O f D i a g r a m O b j e c t K e y a n y T y p e z b w N T n L X > < a : K e y V a l u e O f D i a g r a m O b j e c t K e y a n y T y p e z b w N T n L X > < a : K e y > < K e y > C o l u m n s \ M C U C O D E _ E D U 5 < / K e y > < / a : K e y > < a : V a l u e   i : t y p e = " T a b l e W i d g e t B a s e V i e w S t a t e " / > < / a : K e y V a l u e O f D i a g r a m O b j e c t K e y a n y T y p e z b w N T n L X > < a : K e y V a l u e O f D i a g r a m O b j e c t K e y a n y T y p e z b w N T n L X > < a : K e y > < K e y > C o l u m n s \ M C U C O D E _ E D U 6 < / K e y > < / a : K e y > < a : V a l u e   i : t y p e = " T a b l e W i d g e t B a s e V i e w S t a t e " / > < / a : K e y V a l u e O f D i a g r a m O b j e c t K e y a n y T y p e z b w N T n L X > < a : K e y V a l u e O f D i a g r a m O b j e c t K e y a n y T y p e z b w N T n L X > < a : K e y > < K e y > C o l u m n s \ M C U C O D E _ E D U 7 < / K e y > < / a : K e y > < a : V a l u e   i : t y p e = " T a b l e W i d g e t B a s e V i e w S t a t e " / > < / a : K e y V a l u e O f D i a g r a m O b j e c t K e y a n y T y p e z b w N T n L X > < a : K e y V a l u e O f D i a g r a m O b j e c t K e y a n y T y p e z b w N T n L X > < a : K e y > < K e y > C o l u m n s \ M C U C O D E _ E D U 8 < / K e y > < / a : K e y > < a : V a l u e   i : t y p e = " T a b l e W i d g e t B a s e V i e w S t a t e " / > < / a : K e y V a l u e O f D i a g r a m O b j e c t K e y a n y T y p e z b w N T n L X > < a : K e y V a l u e O f D i a g r a m O b j e c t K e y a n y T y p e z b w N T n L X > < a : K e y > < K e y > C o l u m n s \ M C U C O D E _ G O A L _ N < / K e y > < / a : K e y > < a : V a l u e   i : t y p e = " T a b l e W i d g e t B a s e V i e w S t a t e " / > < / a : K e y V a l u e O f D i a g r a m O b j e c t K e y a n y T y p e z b w N T n L X > < a : K e y V a l u e O f D i a g r a m O b j e c t K e y a n y T y p e z b w N T n L X > < a : K e y > < K e y > C o l u m n s \ M C U C O D E _ G O A L 1 < / K e y > < / a : K e y > < a : V a l u e   i : t y p e = " T a b l e W i d g e t B a s e V i e w S t a t e " / > < / a : K e y V a l u e O f D i a g r a m O b j e c t K e y a n y T y p e z b w N T n L X > < a : K e y V a l u e O f D i a g r a m O b j e c t K e y a n y T y p e z b w N T n L X > < a : K e y > < K e y > C o l u m n s \ M C U C O D E _ G O A L 2 < / K e y > < / a : K e y > < a : V a l u e   i : t y p e = " T a b l e W i d g e t B a s e V i e w S t a t e " / > < / a : K e y V a l u e O f D i a g r a m O b j e c t K e y a n y T y p e z b w N T n L X > < a : K e y V a l u e O f D i a g r a m O b j e c t K e y a n y T y p e z b w N T n L X > < a : K e y > < K e y > C o l u m n s \ M C U C O D E _ G O A L 3 < / K e y > < / a : K e y > < a : V a l u e   i : t y p e = " T a b l e W i d g e t B a s e V i e w S t a t e " / > < / a : K e y V a l u e O f D i a g r a m O b j e c t K e y a n y T y p e z b w N T n L X > < a : K e y V a l u e O f D i a g r a m O b j e c t K e y a n y T y p e z b w N T n L X > < a : K e y > < K e y > C o l u m n s \ M C U C O D E _ G O A L 4 < / K e y > < / a : K e y > < a : V a l u e   i : t y p e = " T a b l e W i d g e t B a s e V i e w S t a t e " / > < / a : K e y V a l u e O f D i a g r a m O b j e c t K e y a n y T y p e z b w N T n L X > < a : K e y V a l u e O f D i a g r a m O b j e c t K e y a n y T y p e z b w N T n L X > < a : K e y > < K e y > C o l u m n s \ M C U C O D E _ R E G _ N < / K e y > < / a : K e y > < a : V a l u e   i : t y p e = " T a b l e W i d g e t B a s e V i e w S t a t e " / > < / a : K e y V a l u e O f D i a g r a m O b j e c t K e y a n y T y p e z b w N T n L X > < a : K e y V a l u e O f D i a g r a m O b j e c t K e y a n y T y p e z b w N T n L X > < a : K e y > < K e y > C o l u m n s \ M C U C O D E _ F T < / K e y > < / a : K e y > < a : V a l u e   i : t y p e = " T a b l e W i d g e t B a s e V i e w S t a t e " / > < / a : K e y V a l u e O f D i a g r a m O b j e c t K e y a n y T y p e z b w N T n L X > < a : K e y V a l u e O f D i a g r a m O b j e c t K e y a n y T y p e z b w N T n L X > < a : K e y > < K e y > C o l u m n s \ M C U C O D E _ P T < / K e y > < / a : K e y > < a : V a l u e   i : t y p e = " T a b l e W i d g e t B a s e V i e w S t a t e " / > < / a : K e y V a l u e O f D i a g r a m O b j e c t K e y a n y T y p e z b w N T n L X > < a : K e y V a l u e O f D i a g r a m O b j e c t K e y a n y T y p e z b w N T n L X > < a : K e y > < K e y > C o l u m n s \ M C U C O D E _ I N T L _ N < / K e y > < / a : K e y > < a : V a l u e   i : t y p e = " T a b l e W i d g e t B a s e V i e w S t a t e " / > < / a : K e y V a l u e O f D i a g r a m O b j e c t K e y a n y T y p e z b w N T n L X > < a : K e y V a l u e O f D i a g r a m O b j e c t K e y a n y T y p e z b w N T n L X > < a : K e y > < K e y > C o l u m n s \ M C U C O D E _ I N T L < / K e y > < / a : K e y > < a : V a l u e   i : t y p e = " T a b l e W i d g e t B a s e V i e w S t a t e " / > < / a : K e y V a l u e O f D i a g r a m O b j e c t K e y a n y T y p e z b w N T n L X > < a : K e y V a l u e O f D i a g r a m O b j e c t K e y a n y T y p e z b w N T n L X > < a : K e y > < K e y > C o l u m n s \ M C U C O D E _ D O M E S < / K e y > < / a : K e y > < a : V a l u e   i : t y p e = " T a b l e W i d g e t B a s e V i e w S t a t e " / > < / a : K e y V a l u e O f D i a g r a m O b j e c t K e y a n y T y p e z b w N T n L X > < a : K e y V a l u e O f D i a g r a m O b j e c t K e y a n y T y p e z b w N T n L X > < a : K e y > < K e y > C o l u m n s \ M C U C O D E _ F G E N _ N < / K e y > < / a : K e y > < a : V a l u e   i : t y p e = " T a b l e W i d g e t B a s e V i e w S t a t e " / > < / a : K e y V a l u e O f D i a g r a m O b j e c t K e y a n y T y p e z b w N T n L X > < a : K e y V a l u e O f D i a g r a m O b j e c t K e y a n y T y p e z b w N T n L X > < a : K e y > < K e y > C o l u m n s \ M C U C O D E _ F G E N < / K e y > < / a : K e y > < a : V a l u e   i : t y p e = " T a b l e W i d g e t B a s e V i e w S t a t e " / > < / a : K e y V a l u e O f D i a g r a m O b j e c t K e y a n y T y p e z b w N T n L X > < a : K e y V a l u e O f D i a g r a m O b j e c t K e y a n y T y p e z b w N T n L X > < a : K e y > < K e y > C o l u m n s \ M C U C O D E _ N O F G E N < / K e y > < / a : K e y > < a : V a l u e   i : t y p e = " T a b l e W i d g e t B a s e V i e w S t a t e " / > < / a : K e y V a l u e O f D i a g r a m O b j e c t K e y a n y T y p e z b w N T n L X > < a : K e y V a l u e O f D i a g r a m O b j e c t K e y a n y T y p e z b w N T n L X > < a : K e y > < K e y > C o l u m n s \ M C U C O D E _ D I S A B _ N < / K e y > < / a : K e y > < a : V a l u e   i : t y p e = " T a b l e W i d g e t B a s e V i e w S t a t e " / > < / a : K e y V a l u e O f D i a g r a m O b j e c t K e y a n y T y p e z b w N T n L X > < a : K e y V a l u e O f D i a g r a m O b j e c t K e y a n y T y p e z b w N T n L X > < a : K e y > < K e y > C o l u m n s \ M C U C O D E _ D I S A B < / K e y > < / a : K e y > < a : V a l u e   i : t y p e = " T a b l e W i d g e t B a s e V i e w S t a t e " / > < / a : K e y V a l u e O f D i a g r a m O b j e c t K e y a n y T y p e z b w N T n L X > < a : K e y V a l u e O f D i a g r a m O b j e c t K e y a n y T y p e z b w N T n L X > < a : K e y > < K e y > C o l u m n s \ M C U C O D E _ N O D I S A B < / K e y > < / a : K e y > < a : V a l u e   i : t y p e = " T a b l e W i d g e t B a s e V i e w S t a t e " / > < / a : K e y V a l u e O f D i a g r a m O b j e c t K e y a n y T y p e z b w N T n L X > < a : K e y V a l u e O f D i a g r a m O b j e c t K e y a n y T y p e z b w N T n L X > < a : K e y > < K e y > C o l u m n s \ M C U C O D E _ P N S D I S A B < / K e y > < / a : K e y > < a : V a l u e   i : t y p e = " T a b l e W i d g e t B a s e V i e w S t a t e " / > < / a : K e y V a l u e O f D i a g r a m O b j e c t K e y a n y T y p e z b w N T n L X > < a : K e y V a l u e O f D i a g r a m O b j e c t K e y a n y T y p e z b w N T n L X > < a : K e y > < K e y > C o l u m n s \ M C U C O D E _ A B O R _ N < / K e y > < / a : K e y > < a : V a l u e   i : t y p e = " T a b l e W i d g e t B a s e V i e w S t a t e " / > < / a : K e y V a l u e O f D i a g r a m O b j e c t K e y a n y T y p e z b w N T n L X > < a : K e y V a l u e O f D i a g r a m O b j e c t K e y a n y T y p e z b w N T n L X > < a : K e y > < K e y > C o l u m n s \ M C U C O D E _ A B O R < / K e y > < / a : K e y > < a : V a l u e   i : t y p e = " T a b l e W i d g e t B a s e V i e w S t a t e " / > < / a : K e y V a l u e O f D i a g r a m O b j e c t K e y a n y T y p e z b w N T n L X > < a : K e y V a l u e O f D i a g r a m O b j e c t K e y a n y T y p e z b w N T n L X > < a : K e y > < K e y > C o l u m n s \ M C U C O D E _ N O A B O R < / K e y > < / a : K e y > < a : V a l u e   i : t y p e = " T a b l e W i d g e t B a s e V i e w S t a t e " / > < / a : K e y V a l u e O f D i a g r a m O b j e c t K e y a n y T y p e z b w N T n L X > < a : K e y V a l u e O f D i a g r a m O b j e c t K e y a n y T y p e z b w N T n L X > < a : K e y > < K e y > C o l u m n s \ M C U C O D E _ A B D E S C R _ N < / K e y > < / a : K e y > < a : V a l u e   i : t y p e = " T a b l e W i d g e t B a s e V i e w S t a t e " / > < / a : K e y V a l u e O f D i a g r a m O b j e c t K e y a n y T y p e z b w N T n L X > < a : K e y V a l u e O f D i a g r a m O b j e c t K e y a n y T y p e z b w N T n L X > < a : K e y > < K e y > C o l u m n s \ M C U C O D E _ F R S T N A < / K e y > < / a : K e y > < a : V a l u e   i : t y p e = " T a b l e W i d g e t B a s e V i e w S t a t e " / > < / a : K e y V a l u e O f D i a g r a m O b j e c t K e y a n y T y p e z b w N T n L X > < a : K e y V a l u e O f D i a g r a m O b j e c t K e y a n y T y p e z b w N T n L X > < a : K e y > < K e y > C o l u m n s \ M C U C O D E _ M E T I S < / K e y > < / a : K e y > < a : V a l u e   i : t y p e = " T a b l e W i d g e t B a s e V i e w S t a t e " / > < / a : K e y V a l u e O f D i a g r a m O b j e c t K e y a n y T y p e z b w N T n L X > < a : K e y V a l u e O f D i a g r a m O b j e c t K e y a n y T y p e z b w N T n L X > < a : K e y > < K e y > C o l u m n s \ M C U C O D E _ I N U K < / K e y > < / a : K e y > < a : V a l u e   i : t y p e = " T a b l e W i d g e t B a s e V i e w S t a t e " / > < / a : K e y V a l u e O f D i a g r a m O b j e c t K e y a n y T y p e z b w N T n L X > < a : K e y V a l u e O f D i a g r a m O b j e c t K e y a n y T y p e z b w N T n L X > < a : K e y > < K e y > C o l u m n s \ M C U C O D E _ A L T < / K e y > < / a : K e y > < a : V a l u e   i : t y p e = " T a b l e W i d g e t B a s e V i e w S t a t e " / > < / a : K e y V a l u e O f D i a g r a m O b j e c t K e y a n y T y p e z b w N T n L X > < a : K e y V a l u e O f D i a g r a m O b j e c t K e y a n y T y p e z b w N T n L X > < a : K e y > < K e y > C o l u m n s \ M E D I U M _ G E N _ N < / K e y > < / a : K e y > < a : V a l u e   i : t y p e = " T a b l e W i d g e t B a s e V i e w S t a t e " / > < / a : K e y V a l u e O f D i a g r a m O b j e c t K e y a n y T y p e z b w N T n L X > < a : K e y V a l u e O f D i a g r a m O b j e c t K e y a n y T y p e z b w N T n L X > < a : K e y > < K e y > C o l u m n s \ M E D I U M _ F E M < / K e y > < / a : K e y > < a : V a l u e   i : t y p e = " T a b l e W i d g e t B a s e V i e w S t a t e " / > < / a : K e y V a l u e O f D i a g r a m O b j e c t K e y a n y T y p e z b w N T n L X > < a : K e y V a l u e O f D i a g r a m O b j e c t K e y a n y T y p e z b w N T n L X > < a : K e y > < K e y > C o l u m n s \ M E D I U M _ M A L E < / K e y > < / a : K e y > < a : V a l u e   i : t y p e = " T a b l e W i d g e t B a s e V i e w S t a t e " / > < / a : K e y V a l u e O f D i a g r a m O b j e c t K e y a n y T y p e z b w N T n L X > < a : K e y V a l u e O f D i a g r a m O b j e c t K e y a n y T y p e z b w N T n L X > < a : K e y > < K e y > C o l u m n s \ M E D I U M _ G E N O T H < / K e y > < / a : K e y > < a : V a l u e   i : t y p e = " T a b l e W i d g e t B a s e V i e w S t a t e " / > < / a : K e y V a l u e O f D i a g r a m O b j e c t K e y a n y T y p e z b w N T n L X > < a : K e y V a l u e O f D i a g r a m O b j e c t K e y a n y T y p e z b w N T n L X > < a : K e y > < K e y > C o l u m n s \ M E D I U M _ A g e _ N < / K e y > < / a : K e y > < a : V a l u e   i : t y p e = " T a b l e W i d g e t B a s e V i e w S t a t e " / > < / a : K e y V a l u e O f D i a g r a m O b j e c t K e y a n y T y p e z b w N T n L X > < a : K e y V a l u e O f D i a g r a m O b j e c t K e y a n y T y p e z b w N T n L X > < a : K e y > < K e y > C o l u m n s \ M E D I U M _ A g e U n d 2 1 < / K e y > < / a : K e y > < a : V a l u e   i : t y p e = " T a b l e W i d g e t B a s e V i e w S t a t e " / > < / a : K e y V a l u e O f D i a g r a m O b j e c t K e y a n y T y p e z b w N T n L X > < a : K e y V a l u e O f D i a g r a m O b j e c t K e y a n y T y p e z b w N T n L X > < a : K e y > < K e y > C o l u m n s \ M E D I U M _ A g e 2 1 t o 2 5 < / K e y > < / a : K e y > < a : V a l u e   i : t y p e = " T a b l e W i d g e t B a s e V i e w S t a t e " / > < / a : K e y V a l u e O f D i a g r a m O b j e c t K e y a n y T y p e z b w N T n L X > < a : K e y V a l u e O f D i a g r a m O b j e c t K e y a n y T y p e z b w N T n L X > < a : K e y > < K e y > C o l u m n s \ M E D I U M _ A g e 2 6 t o 3 0 < / K e y > < / a : K e y > < a : V a l u e   i : t y p e = " T a b l e W i d g e t B a s e V i e w S t a t e " / > < / a : K e y V a l u e O f D i a g r a m O b j e c t K e y a n y T y p e z b w N T n L X > < a : K e y V a l u e O f D i a g r a m O b j e c t K e y a n y T y p e z b w N T n L X > < a : K e y > < K e y > C o l u m n s \ M E D I U M _ A g e 3 1 t o 3 5 < / K e y > < / a : K e y > < a : V a l u e   i : t y p e = " T a b l e W i d g e t B a s e V i e w S t a t e " / > < / a : K e y V a l u e O f D i a g r a m O b j e c t K e y a n y T y p e z b w N T n L X > < a : K e y V a l u e O f D i a g r a m O b j e c t K e y a n y T y p e z b w N T n L X > < a : K e y > < K e y > C o l u m n s \ M E D I U M _ A g e O v 3 5 < / K e y > < / a : K e y > < a : V a l u e   i : t y p e = " T a b l e W i d g e t B a s e V i e w S t a t e " / > < / a : K e y V a l u e O f D i a g r a m O b j e c t K e y a n y T y p e z b w N T n L X > < a : K e y V a l u e O f D i a g r a m O b j e c t K e y a n y T y p e z b w N T n L X > < a : K e y > < K e y > C o l u m n s \ M E D I U M _ L A N G _ N < / K e y > < / a : K e y > < a : V a l u e   i : t y p e = " T a b l e W i d g e t B a s e V i e w S t a t e " / > < / a : K e y V a l u e O f D i a g r a m O b j e c t K e y a n y T y p e z b w N T n L X > < a : K e y V a l u e O f D i a g r a m O b j e c t K e y a n y T y p e z b w N T n L X > < a : K e y > < K e y > C o l u m n s \ M E D I U M _ E N G L < / K e y > < / a : K e y > < a : V a l u e   i : t y p e = " T a b l e W i d g e t B a s e V i e w S t a t e " / > < / a : K e y V a l u e O f D i a g r a m O b j e c t K e y a n y T y p e z b w N T n L X > < a : K e y V a l u e O f D i a g r a m O b j e c t K e y a n y T y p e z b w N T n L X > < a : K e y > < K e y > C o l u m n s \ M E D I U M _ F R N < / K e y > < / a : K e y > < a : V a l u e   i : t y p e = " T a b l e W i d g e t B a s e V i e w S t a t e " / > < / a : K e y V a l u e O f D i a g r a m O b j e c t K e y a n y T y p e z b w N T n L X > < a : K e y V a l u e O f D i a g r a m O b j e c t K e y a n y T y p e z b w N T n L X > < a : K e y > < K e y > C o l u m n s \ M E D I U M _ L A N G O T H < / K e y > < / a : K e y > < a : V a l u e   i : t y p e = " T a b l e W i d g e t B a s e V i e w S t a t e " / > < / a : K e y V a l u e O f D i a g r a m O b j e c t K e y a n y T y p e z b w N T n L X > < a : K e y V a l u e O f D i a g r a m O b j e c t K e y a n y T y p e z b w N T n L X > < a : K e y > < K e y > C o l u m n s \ M E D I U M _ E D U C _ N < / K e y > < / a : K e y > < a : V a l u e   i : t y p e = " T a b l e W i d g e t B a s e V i e w S t a t e " / > < / a : K e y V a l u e O f D i a g r a m O b j e c t K e y a n y T y p e z b w N T n L X > < a : K e y V a l u e O f D i a g r a m O b j e c t K e y a n y T y p e z b w N T n L X > < a : K e y > < K e y > C o l u m n s \ M E D I U M _ E D U 1 < / K e y > < / a : K e y > < a : V a l u e   i : t y p e = " T a b l e W i d g e t B a s e V i e w S t a t e " / > < / a : K e y V a l u e O f D i a g r a m O b j e c t K e y a n y T y p e z b w N T n L X > < a : K e y V a l u e O f D i a g r a m O b j e c t K e y a n y T y p e z b w N T n L X > < a : K e y > < K e y > C o l u m n s \ M E D I U M _ E D U 2 < / K e y > < / a : K e y > < a : V a l u e   i : t y p e = " T a b l e W i d g e t B a s e V i e w S t a t e " / > < / a : K e y V a l u e O f D i a g r a m O b j e c t K e y a n y T y p e z b w N T n L X > < a : K e y V a l u e O f D i a g r a m O b j e c t K e y a n y T y p e z b w N T n L X > < a : K e y > < K e y > C o l u m n s \ M E D I U M _ E D U 3 < / K e y > < / a : K e y > < a : V a l u e   i : t y p e = " T a b l e W i d g e t B a s e V i e w S t a t e " / > < / a : K e y V a l u e O f D i a g r a m O b j e c t K e y a n y T y p e z b w N T n L X > < a : K e y V a l u e O f D i a g r a m O b j e c t K e y a n y T y p e z b w N T n L X > < a : K e y > < K e y > C o l u m n s \ M E D I U M _ E D U 4 < / K e y > < / a : K e y > < a : V a l u e   i : t y p e = " T a b l e W i d g e t B a s e V i e w S t a t e " / > < / a : K e y V a l u e O f D i a g r a m O b j e c t K e y a n y T y p e z b w N T n L X > < a : K e y V a l u e O f D i a g r a m O b j e c t K e y a n y T y p e z b w N T n L X > < a : K e y > < K e y > C o l u m n s \ M E D I U M _ E D U 5 < / K e y > < / a : K e y > < a : V a l u e   i : t y p e = " T a b l e W i d g e t B a s e V i e w S t a t e " / > < / a : K e y V a l u e O f D i a g r a m O b j e c t K e y a n y T y p e z b w N T n L X > < a : K e y V a l u e O f D i a g r a m O b j e c t K e y a n y T y p e z b w N T n L X > < a : K e y > < K e y > C o l u m n s \ M E D I U M _ E D U 6 < / K e y > < / a : K e y > < a : V a l u e   i : t y p e = " T a b l e W i d g e t B a s e V i e w S t a t e " / > < / a : K e y V a l u e O f D i a g r a m O b j e c t K e y a n y T y p e z b w N T n L X > < a : K e y V a l u e O f D i a g r a m O b j e c t K e y a n y T y p e z b w N T n L X > < a : K e y > < K e y > C o l u m n s \ M E D I U M _ E D U 7 < / K e y > < / a : K e y > < a : V a l u e   i : t y p e = " T a b l e W i d g e t B a s e V i e w S t a t e " / > < / a : K e y V a l u e O f D i a g r a m O b j e c t K e y a n y T y p e z b w N T n L X > < a : K e y V a l u e O f D i a g r a m O b j e c t K e y a n y T y p e z b w N T n L X > < a : K e y > < K e y > C o l u m n s \ M E D I U M _ E D U 8 < / K e y > < / a : K e y > < a : V a l u e   i : t y p e = " T a b l e W i d g e t B a s e V i e w S t a t e " / > < / a : K e y V a l u e O f D i a g r a m O b j e c t K e y a n y T y p e z b w N T n L X > < a : K e y V a l u e O f D i a g r a m O b j e c t K e y a n y T y p e z b w N T n L X > < a : K e y > < K e y > C o l u m n s \ M E D I U M _ G O A L _ N < / K e y > < / a : K e y > < a : V a l u e   i : t y p e = " T a b l e W i d g e t B a s e V i e w S t a t e " / > < / a : K e y V a l u e O f D i a g r a m O b j e c t K e y a n y T y p e z b w N T n L X > < a : K e y V a l u e O f D i a g r a m O b j e c t K e y a n y T y p e z b w N T n L X > < a : K e y > < K e y > C o l u m n s \ M E D I U M _ G O A L 1 < / K e y > < / a : K e y > < a : V a l u e   i : t y p e = " T a b l e W i d g e t B a s e V i e w S t a t e " / > < / a : K e y V a l u e O f D i a g r a m O b j e c t K e y a n y T y p e z b w N T n L X > < a : K e y V a l u e O f D i a g r a m O b j e c t K e y a n y T y p e z b w N T n L X > < a : K e y > < K e y > C o l u m n s \ M E D I U M _ G O A L 2 < / K e y > < / a : K e y > < a : V a l u e   i : t y p e = " T a b l e W i d g e t B a s e V i e w S t a t e " / > < / a : K e y V a l u e O f D i a g r a m O b j e c t K e y a n y T y p e z b w N T n L X > < a : K e y V a l u e O f D i a g r a m O b j e c t K e y a n y T y p e z b w N T n L X > < a : K e y > < K e y > C o l u m n s \ M E D I U M _ G O A L 3 < / K e y > < / a : K e y > < a : V a l u e   i : t y p e = " T a b l e W i d g e t B a s e V i e w S t a t e " / > < / a : K e y V a l u e O f D i a g r a m O b j e c t K e y a n y T y p e z b w N T n L X > < a : K e y V a l u e O f D i a g r a m O b j e c t K e y a n y T y p e z b w N T n L X > < a : K e y > < K e y > C o l u m n s \ M E D I U M _ G O A L 4 < / K e y > < / a : K e y > < a : V a l u e   i : t y p e = " T a b l e W i d g e t B a s e V i e w S t a t e " / > < / a : K e y V a l u e O f D i a g r a m O b j e c t K e y a n y T y p e z b w N T n L X > < a : K e y V a l u e O f D i a g r a m O b j e c t K e y a n y T y p e z b w N T n L X > < a : K e y > < K e y > C o l u m n s \ M E D I U M _ R E G _ N < / K e y > < / a : K e y > < a : V a l u e   i : t y p e = " T a b l e W i d g e t B a s e V i e w S t a t e " / > < / a : K e y V a l u e O f D i a g r a m O b j e c t K e y a n y T y p e z b w N T n L X > < a : K e y V a l u e O f D i a g r a m O b j e c t K e y a n y T y p e z b w N T n L X > < a : K e y > < K e y > C o l u m n s \ M E D I U M _ F T < / K e y > < / a : K e y > < a : V a l u e   i : t y p e = " T a b l e W i d g e t B a s e V i e w S t a t e " / > < / a : K e y V a l u e O f D i a g r a m O b j e c t K e y a n y T y p e z b w N T n L X > < a : K e y V a l u e O f D i a g r a m O b j e c t K e y a n y T y p e z b w N T n L X > < a : K e y > < K e y > C o l u m n s \ M E D I U M _ P T < / K e y > < / a : K e y > < a : V a l u e   i : t y p e = " T a b l e W i d g e t B a s e V i e w S t a t e " / > < / a : K e y V a l u e O f D i a g r a m O b j e c t K e y a n y T y p e z b w N T n L X > < a : K e y V a l u e O f D i a g r a m O b j e c t K e y a n y T y p e z b w N T n L X > < a : K e y > < K e y > C o l u m n s \ M E D I U M _ I N T L _ N < / K e y > < / a : K e y > < a : V a l u e   i : t y p e = " T a b l e W i d g e t B a s e V i e w S t a t e " / > < / a : K e y V a l u e O f D i a g r a m O b j e c t K e y a n y T y p e z b w N T n L X > < a : K e y V a l u e O f D i a g r a m O b j e c t K e y a n y T y p e z b w N T n L X > < a : K e y > < K e y > C o l u m n s \ M E D I U M _ I N T L < / K e y > < / a : K e y > < a : V a l u e   i : t y p e = " T a b l e W i d g e t B a s e V i e w S t a t e " / > < / a : K e y V a l u e O f D i a g r a m O b j e c t K e y a n y T y p e z b w N T n L X > < a : K e y V a l u e O f D i a g r a m O b j e c t K e y a n y T y p e z b w N T n L X > < a : K e y > < K e y > C o l u m n s \ M E D I U M _ D O M E S < / K e y > < / a : K e y > < a : V a l u e   i : t y p e = " T a b l e W i d g e t B a s e V i e w S t a t e " / > < / a : K e y V a l u e O f D i a g r a m O b j e c t K e y a n y T y p e z b w N T n L X > < a : K e y V a l u e O f D i a g r a m O b j e c t K e y a n y T y p e z b w N T n L X > < a : K e y > < K e y > C o l u m n s \ M E D I U M _ F G E N _ N < / K e y > < / a : K e y > < a : V a l u e   i : t y p e = " T a b l e W i d g e t B a s e V i e w S t a t e " / > < / a : K e y V a l u e O f D i a g r a m O b j e c t K e y a n y T y p e z b w N T n L X > < a : K e y V a l u e O f D i a g r a m O b j e c t K e y a n y T y p e z b w N T n L X > < a : K e y > < K e y > C o l u m n s \ M E D I U M _ F G E N < / K e y > < / a : K e y > < a : V a l u e   i : t y p e = " T a b l e W i d g e t B a s e V i e w S t a t e " / > < / a : K e y V a l u e O f D i a g r a m O b j e c t K e y a n y T y p e z b w N T n L X > < a : K e y V a l u e O f D i a g r a m O b j e c t K e y a n y T y p e z b w N T n L X > < a : K e y > < K e y > C o l u m n s \ M E D I U M _ N O F G E N < / K e y > < / a : K e y > < a : V a l u e   i : t y p e = " T a b l e W i d g e t B a s e V i e w S t a t e " / > < / a : K e y V a l u e O f D i a g r a m O b j e c t K e y a n y T y p e z b w N T n L X > < a : K e y V a l u e O f D i a g r a m O b j e c t K e y a n y T y p e z b w N T n L X > < a : K e y > < K e y > C o l u m n s \ M E D I U M _ D I S A B _ N < / K e y > < / a : K e y > < a : V a l u e   i : t y p e = " T a b l e W i d g e t B a s e V i e w S t a t e " / > < / a : K e y V a l u e O f D i a g r a m O b j e c t K e y a n y T y p e z b w N T n L X > < a : K e y V a l u e O f D i a g r a m O b j e c t K e y a n y T y p e z b w N T n L X > < a : K e y > < K e y > C o l u m n s \ M E D I U M _ D I S A B < / K e y > < / a : K e y > < a : V a l u e   i : t y p e = " T a b l e W i d g e t B a s e V i e w S t a t e " / > < / a : K e y V a l u e O f D i a g r a m O b j e c t K e y a n y T y p e z b w N T n L X > < a : K e y V a l u e O f D i a g r a m O b j e c t K e y a n y T y p e z b w N T n L X > < a : K e y > < K e y > C o l u m n s \ M E D I U M _ N O D I S A B < / K e y > < / a : K e y > < a : V a l u e   i : t y p e = " T a b l e W i d g e t B a s e V i e w S t a t e " / > < / a : K e y V a l u e O f D i a g r a m O b j e c t K e y a n y T y p e z b w N T n L X > < a : K e y V a l u e O f D i a g r a m O b j e c t K e y a n y T y p e z b w N T n L X > < a : K e y > < K e y > C o l u m n s \ M E D I U M _ P N S D I S A B < / K e y > < / a : K e y > < a : V a l u e   i : t y p e = " T a b l e W i d g e t B a s e V i e w S t a t e " / > < / a : K e y V a l u e O f D i a g r a m O b j e c t K e y a n y T y p e z b w N T n L X > < a : K e y V a l u e O f D i a g r a m O b j e c t K e y a n y T y p e z b w N T n L X > < a : K e y > < K e y > C o l u m n s \ M E D I U M _ A B O R _ N < / K e y > < / a : K e y > < a : V a l u e   i : t y p e = " T a b l e W i d g e t B a s e V i e w S t a t e " / > < / a : K e y V a l u e O f D i a g r a m O b j e c t K e y a n y T y p e z b w N T n L X > < a : K e y V a l u e O f D i a g r a m O b j e c t K e y a n y T y p e z b w N T n L X > < a : K e y > < K e y > C o l u m n s \ M E D I U M _ A B O R < / K e y > < / a : K e y > < a : V a l u e   i : t y p e = " T a b l e W i d g e t B a s e V i e w S t a t e " / > < / a : K e y V a l u e O f D i a g r a m O b j e c t K e y a n y T y p e z b w N T n L X > < a : K e y V a l u e O f D i a g r a m O b j e c t K e y a n y T y p e z b w N T n L X > < a : K e y > < K e y > C o l u m n s \ M E D I U M _ N O A B O R < / K e y > < / a : K e y > < a : V a l u e   i : t y p e = " T a b l e W i d g e t B a s e V i e w S t a t e " / > < / a : K e y V a l u e O f D i a g r a m O b j e c t K e y a n y T y p e z b w N T n L X > < a : K e y V a l u e O f D i a g r a m O b j e c t K e y a n y T y p e z b w N T n L X > < a : K e y > < K e y > C o l u m n s \ M E D I U M _ A B D E S C R _ N < / K e y > < / a : K e y > < a : V a l u e   i : t y p e = " T a b l e W i d g e t B a s e V i e w S t a t e " / > < / a : K e y V a l u e O f D i a g r a m O b j e c t K e y a n y T y p e z b w N T n L X > < a : K e y V a l u e O f D i a g r a m O b j e c t K e y a n y T y p e z b w N T n L X > < a : K e y > < K e y > C o l u m n s \ M E D I U M _ F R S T N A < / K e y > < / a : K e y > < a : V a l u e   i : t y p e = " T a b l e W i d g e t B a s e V i e w S t a t e " / > < / a : K e y V a l u e O f D i a g r a m O b j e c t K e y a n y T y p e z b w N T n L X > < a : K e y V a l u e O f D i a g r a m O b j e c t K e y a n y T y p e z b w N T n L X > < a : K e y > < K e y > C o l u m n s \ M E D I U M _ M E T I S < / K e y > < / a : K e y > < a : V a l u e   i : t y p e = " T a b l e W i d g e t B a s e V i e w S t a t e " / > < / a : K e y V a l u e O f D i a g r a m O b j e c t K e y a n y T y p e z b w N T n L X > < a : K e y V a l u e O f D i a g r a m O b j e c t K e y a n y T y p e z b w N T n L X > < a : K e y > < K e y > C o l u m n s \ M E D I U M _ I N U K < / K e y > < / a : K e y > < a : V a l u e   i : t y p e = " T a b l e W i d g e t B a s e V i e w S t a t e " / > < / a : K e y V a l u e O f D i a g r a m O b j e c t K e y a n y T y p e z b w N T n L X > < a : K e y V a l u e O f D i a g r a m O b j e c t K e y a n y T y p e z b w N T n L X > < a : K e y > < K e y > C o l u m n s \ M E D I U M _ A L T < / K e y > < / a : K e y > < a : V a l u e   i : t y p e = " T a b l e W i d g e t B a s e V i e w S t a t e " / > < / a : K e y V a l u e O f D i a g r a m O b j e c t K e y a n y T y p e z b w N T n L X > < a : K e y V a l u e O f D i a g r a m O b j e c t K e y a n y T y p e z b w N T n L X > < a : K e y > < K e y > C o l u m n s \ S Y S T E M _ G E N _ N < / K e y > < / a : K e y > < a : V a l u e   i : t y p e = " T a b l e W i d g e t B a s e V i e w S t a t e " / > < / a : K e y V a l u e O f D i a g r a m O b j e c t K e y a n y T y p e z b w N T n L X > < a : K e y V a l u e O f D i a g r a m O b j e c t K e y a n y T y p e z b w N T n L X > < a : K e y > < K e y > C o l u m n s \ S Y S T E M _ F E M < / K e y > < / a : K e y > < a : V a l u e   i : t y p e = " T a b l e W i d g e t B a s e V i e w S t a t e " / > < / a : K e y V a l u e O f D i a g r a m O b j e c t K e y a n y T y p e z b w N T n L X > < a : K e y V a l u e O f D i a g r a m O b j e c t K e y a n y T y p e z b w N T n L X > < a : K e y > < K e y > C o l u m n s \ S Y S T E M _ M A L E < / K e y > < / a : K e y > < a : V a l u e   i : t y p e = " T a b l e W i d g e t B a s e V i e w S t a t e " / > < / a : K e y V a l u e O f D i a g r a m O b j e c t K e y a n y T y p e z b w N T n L X > < a : K e y V a l u e O f D i a g r a m O b j e c t K e y a n y T y p e z b w N T n L X > < a : K e y > < K e y > C o l u m n s \ S Y S T E M _ G E N O T H < / K e y > < / a : K e y > < a : V a l u e   i : t y p e = " T a b l e W i d g e t B a s e V i e w S t a t e " / > < / a : K e y V a l u e O f D i a g r a m O b j e c t K e y a n y T y p e z b w N T n L X > < a : K e y V a l u e O f D i a g r a m O b j e c t K e y a n y T y p e z b w N T n L X > < a : K e y > < K e y > C o l u m n s \ S Y S T E M _ A g e _ N < / K e y > < / a : K e y > < a : V a l u e   i : t y p e = " T a b l e W i d g e t B a s e V i e w S t a t e " / > < / a : K e y V a l u e O f D i a g r a m O b j e c t K e y a n y T y p e z b w N T n L X > < a : K e y V a l u e O f D i a g r a m O b j e c t K e y a n y T y p e z b w N T n L X > < a : K e y > < K e y > C o l u m n s \ S Y S T E M _ A g e U n d 2 1 < / K e y > < / a : K e y > < a : V a l u e   i : t y p e = " T a b l e W i d g e t B a s e V i e w S t a t e " / > < / a : K e y V a l u e O f D i a g r a m O b j e c t K e y a n y T y p e z b w N T n L X > < a : K e y V a l u e O f D i a g r a m O b j e c t K e y a n y T y p e z b w N T n L X > < a : K e y > < K e y > C o l u m n s \ S Y S T E M _ A g e 2 1 t o 2 5 < / K e y > < / a : K e y > < a : V a l u e   i : t y p e = " T a b l e W i d g e t B a s e V i e w S t a t e " / > < / a : K e y V a l u e O f D i a g r a m O b j e c t K e y a n y T y p e z b w N T n L X > < a : K e y V a l u e O f D i a g r a m O b j e c t K e y a n y T y p e z b w N T n L X > < a : K e y > < K e y > C o l u m n s \ S Y S T E M _ A g e 2 6 t o 3 0 < / K e y > < / a : K e y > < a : V a l u e   i : t y p e = " T a b l e W i d g e t B a s e V i e w S t a t e " / > < / a : K e y V a l u e O f D i a g r a m O b j e c t K e y a n y T y p e z b w N T n L X > < a : K e y V a l u e O f D i a g r a m O b j e c t K e y a n y T y p e z b w N T n L X > < a : K e y > < K e y > C o l u m n s \ S Y S T E M _ A g e 3 1 t o 3 5 < / K e y > < / a : K e y > < a : V a l u e   i : t y p e = " T a b l e W i d g e t B a s e V i e w S t a t e " / > < / a : K e y V a l u e O f D i a g r a m O b j e c t K e y a n y T y p e z b w N T n L X > < a : K e y V a l u e O f D i a g r a m O b j e c t K e y a n y T y p e z b w N T n L X > < a : K e y > < K e y > C o l u m n s \ S Y S T E M _ A g e O v 3 5 < / K e y > < / a : K e y > < a : V a l u e   i : t y p e = " T a b l e W i d g e t B a s e V i e w S t a t e " / > < / a : K e y V a l u e O f D i a g r a m O b j e c t K e y a n y T y p e z b w N T n L X > < a : K e y V a l u e O f D i a g r a m O b j e c t K e y a n y T y p e z b w N T n L X > < a : K e y > < K e y > C o l u m n s \ S Y S T E M _ L A N G _ N < / K e y > < / a : K e y > < a : V a l u e   i : t y p e = " T a b l e W i d g e t B a s e V i e w S t a t e " / > < / a : K e y V a l u e O f D i a g r a m O b j e c t K e y a n y T y p e z b w N T n L X > < a : K e y V a l u e O f D i a g r a m O b j e c t K e y a n y T y p e z b w N T n L X > < a : K e y > < K e y > C o l u m n s \ S Y S T E M _ E N G L < / K e y > < / a : K e y > < a : V a l u e   i : t y p e = " T a b l e W i d g e t B a s e V i e w S t a t e " / > < / a : K e y V a l u e O f D i a g r a m O b j e c t K e y a n y T y p e z b w N T n L X > < a : K e y V a l u e O f D i a g r a m O b j e c t K e y a n y T y p e z b w N T n L X > < a : K e y > < K e y > C o l u m n s \ S Y S T E M _ F R N < / K e y > < / a : K e y > < a : V a l u e   i : t y p e = " T a b l e W i d g e t B a s e V i e w S t a t e " / > < / a : K e y V a l u e O f D i a g r a m O b j e c t K e y a n y T y p e z b w N T n L X > < a : K e y V a l u e O f D i a g r a m O b j e c t K e y a n y T y p e z b w N T n L X > < a : K e y > < K e y > C o l u m n s \ S Y S T E M _ L A N G O T H < / K e y > < / a : K e y > < a : V a l u e   i : t y p e = " T a b l e W i d g e t B a s e V i e w S t a t e " / > < / a : K e y V a l u e O f D i a g r a m O b j e c t K e y a n y T y p e z b w N T n L X > < a : K e y V a l u e O f D i a g r a m O b j e c t K e y a n y T y p e z b w N T n L X > < a : K e y > < K e y > C o l u m n s \ S Y S T E M _ E D U C _ N < / K e y > < / a : K e y > < a : V a l u e   i : t y p e = " T a b l e W i d g e t B a s e V i e w S t a t e " / > < / a : K e y V a l u e O f D i a g r a m O b j e c t K e y a n y T y p e z b w N T n L X > < a : K e y V a l u e O f D i a g r a m O b j e c t K e y a n y T y p e z b w N T n L X > < a : K e y > < K e y > C o l u m n s \ S Y S T E M _ E D U 1 < / K e y > < / a : K e y > < a : V a l u e   i : t y p e = " T a b l e W i d g e t B a s e V i e w S t a t e " / > < / a : K e y V a l u e O f D i a g r a m O b j e c t K e y a n y T y p e z b w N T n L X > < a : K e y V a l u e O f D i a g r a m O b j e c t K e y a n y T y p e z b w N T n L X > < a : K e y > < K e y > C o l u m n s \ S Y S T E M _ E D U 2 < / K e y > < / a : K e y > < a : V a l u e   i : t y p e = " T a b l e W i d g e t B a s e V i e w S t a t e " / > < / a : K e y V a l u e O f D i a g r a m O b j e c t K e y a n y T y p e z b w N T n L X > < a : K e y V a l u e O f D i a g r a m O b j e c t K e y a n y T y p e z b w N T n L X > < a : K e y > < K e y > C o l u m n s \ S Y S T E M _ E D U 3 < / K e y > < / a : K e y > < a : V a l u e   i : t y p e = " T a b l e W i d g e t B a s e V i e w S t a t e " / > < / a : K e y V a l u e O f D i a g r a m O b j e c t K e y a n y T y p e z b w N T n L X > < a : K e y V a l u e O f D i a g r a m O b j e c t K e y a n y T y p e z b w N T n L X > < a : K e y > < K e y > C o l u m n s \ S Y S T E M _ E D U 4 < / K e y > < / a : K e y > < a : V a l u e   i : t y p e = " T a b l e W i d g e t B a s e V i e w S t a t e " / > < / a : K e y V a l u e O f D i a g r a m O b j e c t K e y a n y T y p e z b w N T n L X > < a : K e y V a l u e O f D i a g r a m O b j e c t K e y a n y T y p e z b w N T n L X > < a : K e y > < K e y > C o l u m n s \ S Y S T E M _ E D U 5 < / K e y > < / a : K e y > < a : V a l u e   i : t y p e = " T a b l e W i d g e t B a s e V i e w S t a t e " / > < / a : K e y V a l u e O f D i a g r a m O b j e c t K e y a n y T y p e z b w N T n L X > < a : K e y V a l u e O f D i a g r a m O b j e c t K e y a n y T y p e z b w N T n L X > < a : K e y > < K e y > C o l u m n s \ S Y S T E M _ E D U 6 < / K e y > < / a : K e y > < a : V a l u e   i : t y p e = " T a b l e W i d g e t B a s e V i e w S t a t e " / > < / a : K e y V a l u e O f D i a g r a m O b j e c t K e y a n y T y p e z b w N T n L X > < a : K e y V a l u e O f D i a g r a m O b j e c t K e y a n y T y p e z b w N T n L X > < a : K e y > < K e y > C o l u m n s \ S Y S T E M _ E D U 7 < / K e y > < / a : K e y > < a : V a l u e   i : t y p e = " T a b l e W i d g e t B a s e V i e w S t a t e " / > < / a : K e y V a l u e O f D i a g r a m O b j e c t K e y a n y T y p e z b w N T n L X > < a : K e y V a l u e O f D i a g r a m O b j e c t K e y a n y T y p e z b w N T n L X > < a : K e y > < K e y > C o l u m n s \ S Y S T E M _ E D U 8 < / K e y > < / a : K e y > < a : V a l u e   i : t y p e = " T a b l e W i d g e t B a s e V i e w S t a t e " / > < / a : K e y V a l u e O f D i a g r a m O b j e c t K e y a n y T y p e z b w N T n L X > < a : K e y V a l u e O f D i a g r a m O b j e c t K e y a n y T y p e z b w N T n L X > < a : K e y > < K e y > C o l u m n s \ S Y S T E M _ G O A L _ N < / K e y > < / a : K e y > < a : V a l u e   i : t y p e = " T a b l e W i d g e t B a s e V i e w S t a t e " / > < / a : K e y V a l u e O f D i a g r a m O b j e c t K e y a n y T y p e z b w N T n L X > < a : K e y V a l u e O f D i a g r a m O b j e c t K e y a n y T y p e z b w N T n L X > < a : K e y > < K e y > C o l u m n s \ S Y S T E M _ G O A L 1 < / K e y > < / a : K e y > < a : V a l u e   i : t y p e = " T a b l e W i d g e t B a s e V i e w S t a t e " / > < / a : K e y V a l u e O f D i a g r a m O b j e c t K e y a n y T y p e z b w N T n L X > < a : K e y V a l u e O f D i a g r a m O b j e c t K e y a n y T y p e z b w N T n L X > < a : K e y > < K e y > C o l u m n s \ S Y S T E M _ G O A L 2 < / K e y > < / a : K e y > < a : V a l u e   i : t y p e = " T a b l e W i d g e t B a s e V i e w S t a t e " / > < / a : K e y V a l u e O f D i a g r a m O b j e c t K e y a n y T y p e z b w N T n L X > < a : K e y V a l u e O f D i a g r a m O b j e c t K e y a n y T y p e z b w N T n L X > < a : K e y > < K e y > C o l u m n s \ S Y S T E M _ G O A L 3 < / K e y > < / a : K e y > < a : V a l u e   i : t y p e = " T a b l e W i d g e t B a s e V i e w S t a t e " / > < / a : K e y V a l u e O f D i a g r a m O b j e c t K e y a n y T y p e z b w N T n L X > < a : K e y V a l u e O f D i a g r a m O b j e c t K e y a n y T y p e z b w N T n L X > < a : K e y > < K e y > C o l u m n s \ S Y S T E M _ G O A L 4 < / K e y > < / a : K e y > < a : V a l u e   i : t y p e = " T a b l e W i d g e t B a s e V i e w S t a t e " / > < / a : K e y V a l u e O f D i a g r a m O b j e c t K e y a n y T y p e z b w N T n L X > < a : K e y V a l u e O f D i a g r a m O b j e c t K e y a n y T y p e z b w N T n L X > < a : K e y > < K e y > C o l u m n s \ S Y S T E M _ R E G _ N < / K e y > < / a : K e y > < a : V a l u e   i : t y p e = " T a b l e W i d g e t B a s e V i e w S t a t e " / > < / a : K e y V a l u e O f D i a g r a m O b j e c t K e y a n y T y p e z b w N T n L X > < a : K e y V a l u e O f D i a g r a m O b j e c t K e y a n y T y p e z b w N T n L X > < a : K e y > < K e y > C o l u m n s \ S Y S T E M _ F T < / K e y > < / a : K e y > < a : V a l u e   i : t y p e = " T a b l e W i d g e t B a s e V i e w S t a t e " / > < / a : K e y V a l u e O f D i a g r a m O b j e c t K e y a n y T y p e z b w N T n L X > < a : K e y V a l u e O f D i a g r a m O b j e c t K e y a n y T y p e z b w N T n L X > < a : K e y > < K e y > C o l u m n s \ S Y S T E M _ P T < / K e y > < / a : K e y > < a : V a l u e   i : t y p e = " T a b l e W i d g e t B a s e V i e w S t a t e " / > < / a : K e y V a l u e O f D i a g r a m O b j e c t K e y a n y T y p e z b w N T n L X > < a : K e y V a l u e O f D i a g r a m O b j e c t K e y a n y T y p e z b w N T n L X > < a : K e y > < K e y > C o l u m n s \ S Y S T E M _ I N T L _ N < / K e y > < / a : K e y > < a : V a l u e   i : t y p e = " T a b l e W i d g e t B a s e V i e w S t a t e " / > < / a : K e y V a l u e O f D i a g r a m O b j e c t K e y a n y T y p e z b w N T n L X > < a : K e y V a l u e O f D i a g r a m O b j e c t K e y a n y T y p e z b w N T n L X > < a : K e y > < K e y > C o l u m n s \ S Y S T E M _ I N T L < / K e y > < / a : K e y > < a : V a l u e   i : t y p e = " T a b l e W i d g e t B a s e V i e w S t a t e " / > < / a : K e y V a l u e O f D i a g r a m O b j e c t K e y a n y T y p e z b w N T n L X > < a : K e y V a l u e O f D i a g r a m O b j e c t K e y a n y T y p e z b w N T n L X > < a : K e y > < K e y > C o l u m n s \ S Y S T E M _ D O M E S < / K e y > < / a : K e y > < a : V a l u e   i : t y p e = " T a b l e W i d g e t B a s e V i e w S t a t e " / > < / a : K e y V a l u e O f D i a g r a m O b j e c t K e y a n y T y p e z b w N T n L X > < a : K e y V a l u e O f D i a g r a m O b j e c t K e y a n y T y p e z b w N T n L X > < a : K e y > < K e y > C o l u m n s \ S Y S T E M _ F G E N _ N < / K e y > < / a : K e y > < a : V a l u e   i : t y p e = " T a b l e W i d g e t B a s e V i e w S t a t e " / > < / a : K e y V a l u e O f D i a g r a m O b j e c t K e y a n y T y p e z b w N T n L X > < a : K e y V a l u e O f D i a g r a m O b j e c t K e y a n y T y p e z b w N T n L X > < a : K e y > < K e y > C o l u m n s \ S Y S T E M _ F G E N < / K e y > < / a : K e y > < a : V a l u e   i : t y p e = " T a b l e W i d g e t B a s e V i e w S t a t e " / > < / a : K e y V a l u e O f D i a g r a m O b j e c t K e y a n y T y p e z b w N T n L X > < a : K e y V a l u e O f D i a g r a m O b j e c t K e y a n y T y p e z b w N T n L X > < a : K e y > < K e y > C o l u m n s \ S Y S T E M _ N O F G E N < / K e y > < / a : K e y > < a : V a l u e   i : t y p e = " T a b l e W i d g e t B a s e V i e w S t a t e " / > < / a : K e y V a l u e O f D i a g r a m O b j e c t K e y a n y T y p e z b w N T n L X > < a : K e y V a l u e O f D i a g r a m O b j e c t K e y a n y T y p e z b w N T n L X > < a : K e y > < K e y > C o l u m n s \ S Y S T E M _ D I S A B _ N < / K e y > < / a : K e y > < a : V a l u e   i : t y p e = " T a b l e W i d g e t B a s e V i e w S t a t e " / > < / a : K e y V a l u e O f D i a g r a m O b j e c t K e y a n y T y p e z b w N T n L X > < a : K e y V a l u e O f D i a g r a m O b j e c t K e y a n y T y p e z b w N T n L X > < a : K e y > < K e y > C o l u m n s \ S Y S T E M _ D I S A B < / K e y > < / a : K e y > < a : V a l u e   i : t y p e = " T a b l e W i d g e t B a s e V i e w S t a t e " / > < / a : K e y V a l u e O f D i a g r a m O b j e c t K e y a n y T y p e z b w N T n L X > < a : K e y V a l u e O f D i a g r a m O b j e c t K e y a n y T y p e z b w N T n L X > < a : K e y > < K e y > C o l u m n s \ S Y S T E M _ N O D I S A B < / K e y > < / a : K e y > < a : V a l u e   i : t y p e = " T a b l e W i d g e t B a s e V i e w S t a t e " / > < / a : K e y V a l u e O f D i a g r a m O b j e c t K e y a n y T y p e z b w N T n L X > < a : K e y V a l u e O f D i a g r a m O b j e c t K e y a n y T y p e z b w N T n L X > < a : K e y > < K e y > C o l u m n s \ S Y S T E M _ P N S D I S A B < / K e y > < / a : K e y > < a : V a l u e   i : t y p e = " T a b l e W i d g e t B a s e V i e w S t a t e " / > < / a : K e y V a l u e O f D i a g r a m O b j e c t K e y a n y T y p e z b w N T n L X > < a : K e y V a l u e O f D i a g r a m O b j e c t K e y a n y T y p e z b w N T n L X > < a : K e y > < K e y > C o l u m n s \ S Y S T E M _ A B O R _ N < / K e y > < / a : K e y > < a : V a l u e   i : t y p e = " T a b l e W i d g e t B a s e V i e w S t a t e " / > < / a : K e y V a l u e O f D i a g r a m O b j e c t K e y a n y T y p e z b w N T n L X > < a : K e y V a l u e O f D i a g r a m O b j e c t K e y a n y T y p e z b w N T n L X > < a : K e y > < K e y > C o l u m n s \ S Y S T E M _ A B O R < / K e y > < / a : K e y > < a : V a l u e   i : t y p e = " T a b l e W i d g e t B a s e V i e w S t a t e " / > < / a : K e y V a l u e O f D i a g r a m O b j e c t K e y a n y T y p e z b w N T n L X > < a : K e y V a l u e O f D i a g r a m O b j e c t K e y a n y T y p e z b w N T n L X > < a : K e y > < K e y > C o l u m n s \ S Y S T E M _ N O A B O R < / K e y > < / a : K e y > < a : V a l u e   i : t y p e = " T a b l e W i d g e t B a s e V i e w S t a t e " / > < / a : K e y V a l u e O f D i a g r a m O b j e c t K e y a n y T y p e z b w N T n L X > < a : K e y V a l u e O f D i a g r a m O b j e c t K e y a n y T y p e z b w N T n L X > < a : K e y > < K e y > C o l u m n s \ S Y S T E M _ A B D E S C R _ N < / K e y > < / a : K e y > < a : V a l u e   i : t y p e = " T a b l e W i d g e t B a s e V i e w S t a t e " / > < / a : K e y V a l u e O f D i a g r a m O b j e c t K e y a n y T y p e z b w N T n L X > < a : K e y V a l u e O f D i a g r a m O b j e c t K e y a n y T y p e z b w N T n L X > < a : K e y > < K e y > C o l u m n s \ S Y S T E M _ F R S T N A < / K e y > < / a : K e y > < a : V a l u e   i : t y p e = " T a b l e W i d g e t B a s e V i e w S t a t e " / > < / a : K e y V a l u e O f D i a g r a m O b j e c t K e y a n y T y p e z b w N T n L X > < a : K e y V a l u e O f D i a g r a m O b j e c t K e y a n y T y p e z b w N T n L X > < a : K e y > < K e y > C o l u m n s \ S Y S T E M _ M E T I S < / K e y > < / a : K e y > < a : V a l u e   i : t y p e = " T a b l e W i d g e t B a s e V i e w S t a t e " / > < / a : K e y V a l u e O f D i a g r a m O b j e c t K e y a n y T y p e z b w N T n L X > < a : K e y V a l u e O f D i a g r a m O b j e c t K e y a n y T y p e z b w N T n L X > < a : K e y > < K e y > C o l u m n s \ S Y S T E M _ I N U K < / K e y > < / a : K e y > < a : V a l u e   i : t y p e = " T a b l e W i d g e t B a s e V i e w S t a t e " / > < / a : K e y V a l u e O f D i a g r a m O b j e c t K e y a n y T y p e z b w N T n L X > < a : K e y V a l u e O f D i a g r a m O b j e c t K e y a n y T y p e z b w N T n L X > < a : K e y > < K e y > C o l u m n s \ S Y S T E M _ A L T 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7.xml>��< ? x m l   v e r s i o n = " 1 . 0 "   e n c o d i n g = " U T F - 1 6 " ? > < G e m i n i   x m l n s = " h t t p : / / g e m i n i / p i v o t c u s t o m i z a t i o n / 5 d d 6 a f 7 f - 0 0 0 8 - 4 e 6 7 - 9 d 2 4 - 7 e 7 5 1 5 f 1 9 e 9 2 " > < 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28.xml>��< ? x m l   v e r s i o n = " 1 . 0 "   e n c o d i n g = " U T F - 1 6 " ? > < G e m i n i   x m l n s = " h t t p : / / g e m i n i / p i v o t c u s t o m i z a t i o n / 1 4 5 a 3 0 b 0 - 7 0 1 1 - 4 e e a - b 5 e 9 - 5 8 0 6 c 8 1 5 b d 1 d " > < 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29.xml>��< ? x m l   v e r s i o n = " 1 . 0 "   e n c o d i n g = " U T F - 1 6 " ? > < G e m i n i   x m l n s = " h t t p : / / g e m i n i / p i v o t c u s t o m i z a t i o n / 9 1 0 3 6 8 5 8 - 5 8 c 4 - 4 f 3 0 - 9 b 5 9 - e 7 d 9 3 7 f c 9 8 4 6 " > < 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 T r u e < / V i s i b l e > < / i t e m > < i t e m > < M e a s u r e N a m e > % S S F L A g e 2 1 t o 2 5 < / M e a s u r e N a m e > < D i s p l a y N a m e > % S S F L A g e 2 1 t o 2 5 < / D i s p l a y N a m e > < V i s i b l e > F a l s e < / V i s i b l e > < / i t e m > < i t e m > < M e a s u r e N a m e > % S S F L A g e 2 6 t o 3 0 < / M e a s u r e N a m e > < D i s p l a y N a m e > % S S F L A g e 2 6 t o 3 0 < / D i s p l a y N a m e > < V i s i b l e > T r u e < / V i s i b l e > < / i t e m > < i t e m > < M e a s u r e N a m e > % S S F L A g e 3 1 t o 3 5 < / M e a s u r e N a m e > < D i s p l a y N a m e > % S S F L A g e 3 1 t o 3 5 < / D i s p l a y N a m e > < V i s i b l e > F a l s e < / V i s i b l e > < / i t e m > < i t e m > < M e a s u r e N a m e > % S S F L A g e O v 3 5 < / M e a s u r e N a m e > < D i s p l a y N a m e > % S S F L A g e O v 3 5 < / D i s p l a y N a m e > < V i s i b l e > T r u e < / V i s i b l e > < / i t e m > < i t e m > < M e a s u r e N a m e > % S S F L E n g l < / M e a s u r e N a m e > < D i s p l a y N a m e > % S S F L E n g l < / D i s p l a y N a m e > < V i s i b l e > T r u e < / V i s i b l e > < / i t e m > < i t e m > < M e a s u r e N a m e > % S S F L F r n < / M e a s u r e N a m e > < D i s p l a y N a m e > % S S F L F r n < / D i s p l a y N a m e > < V i s i b l e > T r u e < / V i s i b l e > < / i t e m > < i t e m > < M e a s u r e N a m e > % S S F L L a n g O t h < / M e a s u r e N a m e > < D i s p l a y N a m e > % S S F L L a n g O t h < / D i s p l a y N a m e > < V i s i b l e > T r u e < / V i s i b l e > < / i t e m > < i t e m > < M e a s u r e N a m e > % S S F L E d u 1 < / M e a s u r e N a m e > < D i s p l a y N a m e > % S S F L E d u 1 < / D i s p l a y N a m e > < V i s i b l e > T r u e < / V i s i b l e > < / i t e m > < i t e m > < M e a s u r e N a m e > % S S F L E d u 2 < / M e a s u r e N a m e > < D i s p l a y N a m e > % S S F L E d u 2 < / D i s p l a y N a m e > < V i s i b l e > T r u e < / V i s i b l e > < / i t e m > < i t e m > < M e a s u r e N a m e > % S S F L E d u 3 < / M e a s u r e N a m e > < D i s p l a y N a m e > % S S F L E d u 3 < / D i s p l a y N a m e > < V i s i b l e > T r u e < / V i s i b l e > < / i t e m > < i t e m > < M e a s u r e N a m e > % S S F L E d u 4 < / M e a s u r e N a m e > < D i s p l a y N a m e > % S S F L E d u 4 < / D i s p l a y N a m e > < V i s i b l e > T r u e < / V i s i b l e > < / i t e m > < i t e m > < M e a s u r e N a m e > % S S F L E d u 5 < / M e a s u r e N a m e > < D i s p l a y N a m e > % S S F L E d u 5 < / D i s p l a y N a m e > < V i s i b l e > T r u e < / V i s i b l e > < / i t e m > < i t e m > < M e a s u r e N a m e > % S S F L E d u 6 < / M e a s u r e N a m e > < D i s p l a y N a m e > % S S F L E d u 6 < / D i s p l a y N a m e > < V i s i b l e > T r u e < / V i s i b l e > < / i t e m > < i t e m > < M e a s u r e N a m e > % S S F L E d u 7 < / M e a s u r e N a m e > < D i s p l a y N a m e > % S S F L E d u 7 < / D i s p l a y N a m e > < V i s i b l e > T r u e < / V i s i b l e > < / i t e m > < i t e m > < M e a s u r e N a m e > % S S F L E d u 8 < / M e a s u r e N a m e > < D i s p l a y N a m e > % S S F L E d u 8 < / D i s p l a y N a m e > < V i s i b l e > T r u e < / V i s i b l e > < / i t e m > < i t e m > < M e a s u r e N a m e > % S S F L G o a l 1 < / M e a s u r e N a m e > < D i s p l a y N a m e > % S S F L G o a l 1 < / D i s p l a y N a m e > < V i s i b l e > F a l s e < / V i s i b l e > < / i t e m > < i t e m > < M e a s u r e N a m e > % S S F L G o a l 2 < / M e a s u r e N a m e > < D i s p l a y N a m e > % S S F L G o a l 2 < / D i s p l a y N a m e > < V i s i b l e > T r u e < / V i s i b l e > < / i t e m > < i t e m > < M e a s u r e N a m e > % S S F L G o a l 3 < / M e a s u r e N a m e > < D i s p l a y N a m e > % S S F L G o a l 3 < / D i s p l a y N a m e > < V i s i b l e > T r u e < / V i s i b l e > < / i t e m > < i t e m > < M e a s u r e N a m e > % S S F L G o a l 4 < / M e a s u r e N a m e > < D i s p l a y N a m e > % S S F L G o a l 4 < / D i s p l a y N a m e > < V i s i b l e > T r u e < / V i s i b l e > < / i t e m > < i t e m > < M e a s u r e N a m e > % S S F L F T < / M e a s u r e N a m e > < D i s p l a y N a m e > % S S F L F T < / D i s p l a y N a m e > < V i s i b l e > T r u e < / V i s i b l e > < / i t e m > < i t e m > < M e a s u r e N a m e > % S S F L P T < / M e a s u r e N a m e > < D i s p l a y N a m e > % S S F L P T < / D i s p l a y N a m e > < V i s i b l e > T r u e < / V i s i b l e > < / i t e m > < i t e m > < M e a s u r e N a m e > % S S F L I n t l < / M e a s u r e N a m e > < D i s p l a y N a m e > % S S F L I n t l < / D i s p l a y N a m e > < V i s i b l e > T r u e < / V i s i b l e > < / i t e m > < i t e m > < M e a s u r e N a m e > % S S F L D o m e s < / M e a s u r e N a m e > < D i s p l a y N a m e > % S S F L D o m e s < / D i s p l a y N a m e > < V i s i b l e > T r u e < / V i s i b l e > < / i t e m > < i t e m > < M e a s u r e N a m e > % S S F L F g e n < / M e a s u r e N a m e > < D i s p l a y N a m e > % S S F L F g e n < / D i s p l a y N a m e > < V i s i b l e > T r u e < / V i s i b l e > < / i t e m > < i t e m > < M e a s u r e N a m e > % S S F L N o F G E N < / M e a s u r e N a m e > < D i s p l a y N a m e > % S S F L N o F G E N < / D i s p l a y N a m e > < V i s i b l e > T r u e < / V i s i b l e > < / i t e m > < i t e m > < M e a s u r e N a m e > % S S F L D i s a b < / M e a s u r e N a m e > < D i s p l a y N a m e > % S S F L D i s a b < / D i s p l a y N a m e > < V i s i b l e > T r u e < / V i s i b l e > < / i t e m > < i t e m > < M e a s u r e N a m e > % S S F L N o D i s a b < / M e a s u r e N a m e > < D i s p l a y N a m e > % S S F L N o D i s a b < / D i s p l a y N a m e > < V i s i b l e > T r u e < / V i s i b l e > < / i t e m > < i t e m > < M e a s u r e N a m e > % S S F L P n s D I S A B < / M e a s u r e N a m e > < D i s p l a y N a m e > % S S F L P n s D I S A B < / D i s p l a y N a m e > < V i s i b l e > T r u e < / V i s i b l e > < / i t e m > < i t e m > < M e a s u r e N a m e > % S S F L A b o r < / M e a s u r e N a m e > < D i s p l a y N a m e > % S S F L A b o r < / D i s p l a y N a m e > < V i s i b l e > T r u e < / V i s i b l e > < / i t e m > < i t e m > < M e a s u r e N a m e > % S S F L N o A B O R < / M e a s u r e N a m e > < D i s p l a y N a m e > % S S F L N o A B O R < / D i s p l a y N a m e > < V i s i b l e > T r u e < / V i s i b l e > < / i t e m > < i t e m > < M e a s u r e N a m e > % S S F L F r s t N a < / M e a s u r e N a m e > < D i s p l a y N a m e > % S S F L F r s t N a < / D i s p l a y N a m e > < V i s i b l e > T r u e < / V i s i b l e > < / i t e m > < i t e m > < M e a s u r e N a m e > % S S F L M e t i s < / M e a s u r e N a m e > < D i s p l a y N a m e > % S S F L M e t i s < / D i s p l a y N a m e > < V i s i b l e > T r u e < / V i s i b l e > < / i t e m > < i t e m > < M e a s u r e N a m e > % S S F L I n u k < / M e a s u r e N a m e > < D i s p l a y N a m e > % S S F L I n u k < / D i s p l a y N a m e > < V i s i b l e > T r u e < / V i s i b l e > < / i t e m > < i t e m > < M e a s u r e N a m e > % S S F L A l t < / M e a s u r e N a m e > < D i s p l a y N a m e > % S S F L A l t < / D i s p l a y N a m e > < V i s i b l e > T r u e < / V i s i b l e > < / i t e m > < i t e m > < M e a s u r e N a m e > % M C U F e m < / M e a s u r e N a m e > < D i s p l a y N a m e > % M C U F e m < / D i s p l a y N a m e > < V i s i b l e > F a l s e < / V i s i b l e > < / i t e m > < i t e m > < M e a s u r e N a m e > % M C U M a l e < / M e a s u r e N a m e > < D i s p l a y N a m e > % M C U M a l e < / D i s p l a y N a m e > < V i s i b l e > T r u e < / V i s i b l e > < / i t e m > < i t e m > < M e a s u r e N a m e > % M C U G e n O t h < / M e a s u r e N a m e > < D i s p l a y N a m e > % M C U G e n O t h < / D i s p l a y N a m e > < V i s i b l e > T r u e < / V i s i b l e > < / i t e m > < i t e m > < M e a s u r e N a m e > % M C U A g e U n d 2 1 < / M e a s u r e N a m e > < D i s p l a y N a m e > % M C U A g e U n d 2 1 < / D i s p l a y N a m e > < V i s i b l e > T r u e < / V i s i b l e > < / i t e m > < i t e m > < M e a s u r e N a m e > % M C U A g e 2 1 t o 2 5 < / M e a s u r e N a m e > < D i s p l a y N a m e > % M C U A g e 2 1 t o 2 5 < / D i s p l a y N a m e > < V i s i b l e > T r u e < / V i s i b l e > < / i t e m > < i t e m > < M e a s u r e N a m e > % M C U A g e 2 6 t o 3 0 < / M e a s u r e N a m e > < D i s p l a y N a m e > % M C U A g e 2 6 t o 3 0 < / D i s p l a y N a m e > < V i s i b l e > T r u e < / V i s i b l e > < / i t e m > < i t e m > < M e a s u r e N a m e > % M C U A g e 3 1 t o 3 5 < / M e a s u r e N a m e > < D i s p l a y N a m e > % M C U A g e 3 1 t o 3 5 < / D i s p l a y N a m e > < V i s i b l e > T r u e < / V i s i b l e > < / i t e m > < i t e m > < M e a s u r e N a m e > % M C U A g e O v 3 5 < / M e a s u r e N a m e > < D i s p l a y N a m e > % M C U A g e O v 3 5 < / D i s p l a y N a m e > < V i s i b l e > T r u e < / V i s i b l e > < / i t e m > < i t e m > < M e a s u r e N a m e > % M C U E n g l < / M e a s u r e N a m e > < D i s p l a y N a m e > % M C U E n g l < / D i s p l a y N a m e > < V i s i b l e > T r u e < / V i s i b l e > < / i t e m > < i t e m > < M e a s u r e N a m e > % M C U F r n < / M e a s u r e N a m e > < D i s p l a y N a m e > % M C U F r n < / D i s p l a y N a m e > < V i s i b l e > T r u e < / V i s i b l e > < / i t e m > < i t e m > < M e a s u r e N a m e > % M C U L a n g O t h < / M e a s u r e N a m e > < D i s p l a y N a m e > % M C U L a n g O t h < / D i s p l a y N a m e > < V i s i b l e > T r u e < / V i s i b l e > < / i t e m > < i t e m > < M e a s u r e N a m e > % M C U E d u 1 < / M e a s u r e N a m e > < D i s p l a y N a m e > % M C U E d u 1 < / D i s p l a y N a m e > < V i s i b l e > T r u e < / V i s i b l e > < / i t e m > < i t e m > < M e a s u r e N a m e > % M C U E d u 2 < / M e a s u r e N a m e > < D i s p l a y N a m e > % M C U E d u 2 < / D i s p l a y N a m e > < V i s i b l e > T r u e < / V i s i b l e > < / i t e m > < i t e m > < M e a s u r e N a m e > % M C U E d u 3 < / M e a s u r e N a m e > < D i s p l a y N a m e > % M C U E d u 3 < / D i s p l a y N a m e > < V i s i b l e > T r u e < / V i s i b l e > < / i t e m > < i t e m > < M e a s u r e N a m e > % M C U E d u 4 < / M e a s u r e N a m e > < D i s p l a y N a m e > % M C U E d u 4 < / D i s p l a y N a m e > < V i s i b l e > T r u e < / V i s i b l e > < / i t e m > < i t e m > < M e a s u r e N a m e > % M C U E d u 5 < / M e a s u r e N a m e > < D i s p l a y N a m e > % M C U E d u 5 < / D i s p l a y N a m e > < V i s i b l e > T r u e < / V i s i b l e > < / i t e m > < i t e m > < M e a s u r e N a m e > % M C U E d u 6 < / M e a s u r e N a m e > < D i s p l a y N a m e > % M C U E d u 6 < / D i s p l a y N a m e > < V i s i b l e > T r u e < / V i s i b l e > < / i t e m > < i t e m > < M e a s u r e N a m e > % M C U E d u 7 < / M e a s u r e N a m e > < D i s p l a y N a m e > % M C U E d u 7 < / D i s p l a y N a m e > < V i s i b l e > T r u e < / V i s i b l e > < / i t e m > < i t e m > < M e a s u r e N a m e > % M C U E d u 8 < / M e a s u r e N a m e > < D i s p l a y N a m e > % M C U E d u 8 < / D i s p l a y N a m e > < V i s i b l e > T r u e < / V i s i b l e > < / i t e m > < i t e m > < M e a s u r e N a m e > % M C U G o a l 1 < / M e a s u r e N a m e > < D i s p l a y N a m e > % M C U G o a l 1 < / D i s p l a y N a m e > < V i s i b l e > T r u e < / V i s i b l e > < / i t e m > < i t e m > < M e a s u r e N a m e > % M C U G o a l 2 < / M e a s u r e N a m e > < D i s p l a y N a m e > % M C U G o a l 2 < / D i s p l a y N a m e > < V i s i b l e > T r u e < / V i s i b l e > < / i t e m > < i t e m > < M e a s u r e N a m e > % M C U G o a l 3 < / M e a s u r e N a m e > < D i s p l a y N a m e > % M C U G o a l 3 < / D i s p l a y N a m e > < V i s i b l e > T r u e < / V i s i b l e > < / i t e m > < i t e m > < M e a s u r e N a m e > % M C U G o a l 4 < / M e a s u r e N a m e > < D i s p l a y N a m e > % M C U G o a l 4 < / D i s p l a y N a m e > < V i s i b l e > T r u e < / V i s i b l e > < / i t e m > < i t e m > < M e a s u r e N a m e > % M C U F t < / M e a s u r e N a m e > < D i s p l a y N a m e > % M C U F t < / D i s p l a y N a m e > < V i s i b l e > T r u e < / V i s i b l e > < / i t e m > < i t e m > < M e a s u r e N a m e > % M C U P T < / M e a s u r e N a m e > < D i s p l a y N a m e > % M C U P T < / D i s p l a y N a m e > < V i s i b l e > T r u e < / V i s i b l e > < / i t e m > < i t e m > < M e a s u r e N a m e > % M C U I n t l < / M e a s u r e N a m e > < D i s p l a y N a m e > % M C U I n t l < / D i s p l a y N a m e > < V i s i b l e > T r u e < / V i s i b l e > < / i t e m > < i t e m > < M e a s u r e N a m e > % M C U D o m e s < / M e a s u r e N a m e > < D i s p l a y N a m e > % M C U D o m e s < / D i s p l a y N a m e > < V i s i b l e > T r u e < / V i s i b l e > < / i t e m > < i t e m > < M e a s u r e N a m e > % M C U F G e n < / M e a s u r e N a m e > < D i s p l a y N a m e > % M C U F G e n < / D i s p l a y N a m e > < V i s i b l e > T r u e < / V i s i b l e > < / i t e m > < i t e m > < M e a s u r e N a m e > % M C U N o F G e n < / M e a s u r e N a m e > < D i s p l a y N a m e > % M C U N o F G e n < / D i s p l a y N a m e > < V i s i b l e > T r u e < / V i s i b l e > < / i t e m > < i t e m > < M e a s u r e N a m e > % M C U D i s a b < / M e a s u r e N a m e > < D i s p l a y N a m e > % M C U D i s a b < / D i s p l a y N a m e > < V i s i b l e > T r u e < / V i s i b l e > < / i t e m > < i t e m > < M e a s u r e N a m e > % M C U N o D i s a b < / M e a s u r e N a m e > < D i s p l a y N a m e > % M C U N o D i s a b < / D i s p l a y N a m e > < V i s i b l e > T r u e < / V i s i b l e > < / i t e m > < i t e m > < M e a s u r e N a m e > % M C U P n s D i s a b < / M e a s u r e N a m e > < D i s p l a y N a m e > % M C U P n s D i s a b < / D i s p l a y N a m e > < V i s i b l e > T r u e < / V i s i b l e > < / i t e m > < i t e m > < M e a s u r e N a m e > % M C U A b o r < / M e a s u r e N a m e > < D i s p l a y N a m e > % M C U A b o r < / D i s p l a y N a m e > < V i s i b l e > T r u e < / V i s i b l e > < / i t e m > < i t e m > < M e a s u r e N a m e > % M C U N o A B O R < / M e a s u r e N a m e > < D i s p l a y N a m e > % M C U N o A B O R < / D i s p l a y N a m e > < V i s i b l e > T r u e < / V i s i b l e > < / i t e m > < i t e m > < M e a s u r e N a m e > % M C U F r s t N a < / M e a s u r e N a m e > < D i s p l a y N a m e > % M C U F r s t N a < / D i s p l a y N a m e > < V i s i b l e > T r u e < / V i s i b l e > < / i t e m > < i t e m > < M e a s u r e N a m e > % M C U M e t i s < / M e a s u r e N a m e > < D i s p l a y N a m e > % M C U M e t i s < / D i s p l a y N a m e > < V i s i b l e > T r u e < / V i s i b l e > < / i t e m > < i t e m > < M e a s u r e N a m e > % M C U I n u k < / M e a s u r e N a m e > < D i s p l a y N a m e > % M C U I n u k < / D i s p l a y N a m e > < V i s i b l e > T r u e < / V i s i b l e > < / i t e m > < i t e m > < M e a s u r e N a m e > % M C U A l t < / M e a s u r e N a m e > < D i s p l a y N a m e > % M C U A l t < / D i s p l a y N a m e > < V i s i b l e > T r u e < / V i s i b l e > < / i t e m > < i t e m > < M e a s u r e N a m e > % M E D F e m < / M e a s u r e N a m e > < D i s p l a y N a m e > % M E D F e m < / D i s p l a y N a m e > < V i s i b l e > F a l s e < / V i s i b l e > < / i t e m > < i t e m > < M e a s u r e N a m e > % M E D M a l e < / M e a s u r e N a m e > < D i s p l a y N a m e > % M E D M a l e < / D i s p l a y N a m e > < V i s i b l e > T r u e < / V i s i b l e > < / i t e m > < i t e m > < M e a s u r e N a m e > % M E D G e n O t h < / M e a s u r e N a m e > < D i s p l a y N a m e > % M E D G e n O t h < / D i s p l a y N a m e > < V i s i b l e > T r u e < / V i s i b l e > < / i t e m > < i t e m > < M e a s u r e N a m e > % M E D A g e U n d 2 1 < / M e a s u r e N a m e > < D i s p l a y N a m e > % M E D A g e U n d 2 1 < / D i s p l a y N a m e > < V i s i b l e > T r u e < / V i s i b l e > < / i t e m > < i t e m > < M e a s u r e N a m e > % M E D A g e 2 1 t o 2 5 < / M e a s u r e N a m e > < D i s p l a y N a m e > % M E D A g e 2 1 t o 2 5 < / D i s p l a y N a m e > < V i s i b l e > T r u e < / V i s i b l e > < / i t e m > < i t e m > < M e a s u r e N a m e > % M E D A g e 2 6 t o 3 0 < / M e a s u r e N a m e > < D i s p l a y N a m e > % M E D A g e 2 6 t o 3 0 < / D i s p l a y N a m e > < V i s i b l e > T r u e < / V i s i b l e > < / i t e m > < i t e m > < M e a s u r e N a m e > % M E D A g e 3 1 t o 3 5 < / M e a s u r e N a m e > < D i s p l a y N a m e > % M E D A g e 3 1 t o 3 5 < / D i s p l a y N a m e > < V i s i b l e > T r u e < / V i s i b l e > < / i t e m > < i t e m > < M e a s u r e N a m e > % M E D A g e O v 3 5 < / M e a s u r e N a m e > < D i s p l a y N a m e > % M E D A g e O v 3 5 < / D i s p l a y N a m e > < V i s i b l e > T r u e < / V i s i b l e > < / i t e m > < i t e m > < M e a s u r e N a m e > % M E D E n g l < / M e a s u r e N a m e > < D i s p l a y N a m e > % M E D E n g l < / D i s p l a y N a m e > < V i s i b l e > T r u e < / V i s i b l e > < / i t e m > < i t e m > < M e a s u r e N a m e > % M E D F r n < / M e a s u r e N a m e > < D i s p l a y N a m e > % M E D F r n < / D i s p l a y N a m e > < V i s i b l e > T r u e < / V i s i b l e > < / i t e m > < i t e m > < M e a s u r e N a m e > % M E D L a n g O t h < / M e a s u r e N a m e > < D i s p l a y N a m e > % M E D L a n g O t h < / D i s p l a y N a m e > < V i s i b l e > T r u e < / V i s i b l e > < / i t e m > < i t e m > < M e a s u r e N a m e > % M E D E d u 1 < / M e a s u r e N a m e > < D i s p l a y N a m e > % M E D E d u 1 < / D i s p l a y N a m e > < V i s i b l e > T r u e < / V i s i b l e > < / i t e m > < i t e m > < M e a s u r e N a m e > % M E D E d u 2 < / M e a s u r e N a m e > < D i s p l a y N a m e > % M E D E d u 2 < / D i s p l a y N a m e > < V i s i b l e > T r u e < / V i s i b l e > < / i t e m > < i t e m > < M e a s u r e N a m e > % M E D E d u 3 < / M e a s u r e N a m e > < D i s p l a y N a m e > % M E D E d u 3 < / D i s p l a y N a m e > < V i s i b l e > T r u e < / V i s i b l e > < / i t e m > < i t e m > < M e a s u r e N a m e > % M E D E d u 4 < / M e a s u r e N a m e > < D i s p l a y N a m e > % M E D E d u 4 < / D i s p l a y N a m e > < V i s i b l e > T r u e < / V i s i b l e > < / i t e m > < i t e m > < M e a s u r e N a m e > % M E D E d u 5 < / M e a s u r e N a m e > < D i s p l a y N a m e > % M E D E d u 5 < / D i s p l a y N a m e > < V i s i b l e > T r u e < / V i s i b l e > < / i t e m > < i t e m > < M e a s u r e N a m e > % M E D E d u 6 < / M e a s u r e N a m e > < D i s p l a y N a m e > % M E D E d u 6 < / D i s p l a y N a m e > < V i s i b l e > T r u e < / V i s i b l e > < / i t e m > < i t e m > < M e a s u r e N a m e > % M E D E d u 7 < / M e a s u r e N a m e > < D i s p l a y N a m e > % M E D E d u 7 < / D i s p l a y N a m e > < V i s i b l e > T r u e < / V i s i b l e > < / i t e m > < i t e m > < M e a s u r e N a m e > % M E D E d u 8 < / M e a s u r e N a m e > < D i s p l a y N a m e > % M E D E d u 8 < / D i s p l a y N a m e > < V i s i b l e > T r u e < / V i s i b l e > < / i t e m > < i t e m > < M e a s u r e N a m e > % M E D G o a l 1 < / M e a s u r e N a m e > < D i s p l a y N a m e > % M E D G o a l 1 < / D i s p l a y N a m e > < V i s i b l e > T r u e < / V i s i b l e > < / i t e m > < i t e m > < M e a s u r e N a m e > % M E D G o a l 2 < / M e a s u r e N a m e > < D i s p l a y N a m e > % M E D G o a l 2 < / D i s p l a y N a m e > < V i s i b l e > T r u e < / V i s i b l e > < / i t e m > < i t e m > < M e a s u r e N a m e > % M E D G o a l 3 < / M e a s u r e N a m e > < D i s p l a y N a m e > % M E D G o a l 3 < / D i s p l a y N a m e > < V i s i b l e > T r u e < / V i s i b l e > < / i t e m > < i t e m > < M e a s u r e N a m e > % M E D G o a l 4 < / M e a s u r e N a m e > < D i s p l a y N a m e > % M E D G o a l 4 < / D i s p l a y N a m e > < V i s i b l e > T r u e < / V i s i b l e > < / i t e m > < i t e m > < M e a s u r e N a m e > % M E D F t < / M e a s u r e N a m e > < D i s p l a y N a m e > % M E D F t < / D i s p l a y N a m e > < V i s i b l e > T r u e < / V i s i b l e > < / i t e m > < i t e m > < M e a s u r e N a m e > % M E D P t < / M e a s u r e N a m e > < D i s p l a y N a m e > % M E D P t < / D i s p l a y N a m e > < V i s i b l e > T r u e < / V i s i b l e > < / i t e m > < i t e m > < M e a s u r e N a m e > % M E D I n t l < / M e a s u r e N a m e > < D i s p l a y N a m e > % M E D I n t l < / D i s p l a y N a m e > < V i s i b l e > F a l s e < / V i s i b l e > < / i t e m > < i t e m > < M e a s u r e N a m e > % M E D D o m e s < / M e a s u r e N a m e > < D i s p l a y N a m e > % M E D D o m e s < / D i s p l a y N a m e > < V i s i b l e > T r u e < / V i s i b l e > < / i t e m > < i t e m > < M e a s u r e N a m e > % M E D F G e n < / M e a s u r e N a m e > < D i s p l a y N a m e > % M E D F G e n < / D i s p l a y N a m e > < V i s i b l e > T r u e < / V i s i b l e > < / i t e m > < i t e m > < M e a s u r e N a m e > % M E D N o F G e n < / M e a s u r e N a m e > < D i s p l a y N a m e > % M E D N o F G e n < / D i s p l a y N a m e > < V i s i b l e > T r u e < / V i s i b l e > < / i t e m > < i t e m > < M e a s u r e N a m e > % M E D D i s a b < / M e a s u r e N a m e > < D i s p l a y N a m e > % M E D D i s a b < / D i s p l a y N a m e > < V i s i b l e > T r u e < / V i s i b l e > < / i t e m > < i t e m > < M e a s u r e N a m e > % M E D N o D i s a b < / M e a s u r e N a m e > < D i s p l a y N a m e > % M E D N o D i s a b < / D i s p l a y N a m e > < V i s i b l e > T r u e < / V i s i b l e > < / i t e m > < i t e m > < M e a s u r e N a m e > % M E D P n s D i s a b < / M e a s u r e N a m e > < D i s p l a y N a m e > % M E D P n s D i s a b < / D i s p l a y N a m e > < V i s i b l e > T r u e < / V i s i b l e > < / i t e m > < i t e m > < M e a s u r e N a m e > % M E D A b o r < / M e a s u r e N a m e > < D i s p l a y N a m e > % M E D A b o r < / D i s p l a y N a m e > < V i s i b l e > T r u e < / V i s i b l e > < / i t e m > < i t e m > < M e a s u r e N a m e > % M E D N o A B O R < / M e a s u r e N a m e > < D i s p l a y N a m e > % M E D N o A B O R < / D i s p l a y N a m e > < V i s i b l e > T r u e < / V i s i b l e > < / i t e m > < i t e m > < M e a s u r e N a m e > % M E D F r s t N a < / M e a s u r e N a m e > < D i s p l a y N a m e > % M E D F r s t N a < / D i s p l a y N a m e > < V i s i b l e > T r u e < / V i s i b l e > < / i t e m > < i t e m > < M e a s u r e N a m e > % M E D M e t i s < / M e a s u r e N a m e > < D i s p l a y N a m e > % M E D M e t i s < / D i s p l a y N a m e > < V i s i b l e > T r u e < / V i s i b l e > < / i t e m > < i t e m > < M e a s u r e N a m e > % M E D I n u k < / M e a s u r e N a m e > < D i s p l a y N a m e > % M E D I n u k < / D i s p l a y N a m e > < V i s i b l e > T r u e < / V i s i b l e > < / i t e m > < i t e m > < M e a s u r e N a m e > % M E D A l t < / M e a s u r e N a m e > < D i s p l a y N a m e > % M E D A l t < / D i s p l a y N a m e > < V i s i b l e > T r u e < / V i s i b l e > < / i t e m > < i t e m > < M e a s u r e N a m e > % S Y S F e m < / M e a s u r e N a m e > < D i s p l a y N a m e > % S Y S F e m < / D i s p l a y N a m e > < V i s i b l e > F a l s e < / V i s i b l e > < / i t e m > < i t e m > < M e a s u r e N a m e > % S Y S M a l e < / M e a s u r e N a m e > < D i s p l a y N a m e > % S Y S M a l e < / D i s p l a y N a m e > < V i s i b l e > T r u e < / V i s i b l e > < / i t e m > < i t e m > < M e a s u r e N a m e > % S Y S G e n O t h < / M e a s u r e N a m e > < D i s p l a y N a m e > % S Y S G e n O t h < / D i s p l a y N a m e > < V i s i b l e > T r u e < / V i s i b l e > < / i t e m > < i t e m > < M e a s u r e N a m e > % S Y S A g e U n d 2 1 < / M e a s u r e N a m e > < D i s p l a y N a m e > % S Y S A g e U n d 2 1 < / D i s p l a y N a m e > < V i s i b l e > T r u e < / V i s i b l e > < / i t e m > < i t e m > < M e a s u r e N a m e > % S Y S A g e 2 1 t o 2 5 < / M e a s u r e N a m e > < D i s p l a y N a m e > % S Y S A g e 2 1 t o 2 5 < / D i s p l a y N a m e > < V i s i b l e > T r u e < / V i s i b l e > < / i t e m > < i t e m > < M e a s u r e N a m e > % S Y S A g e 2 6 t o 3 0 < / M e a s u r e N a m e > < D i s p l a y N a m e > % S Y S A g e 2 6 t o 3 0 < / D i s p l a y N a m e > < V i s i b l e > T r u e < / V i s i b l e > < / i t e m > < i t e m > < M e a s u r e N a m e > % S Y S A g e 3 1 t o 3 5 < / M e a s u r e N a m e > < D i s p l a y N a m e > % S Y S A g e 3 1 t o 3 5 < / D i s p l a y N a m e > < V i s i b l e > T r u e < / V i s i b l e > < / i t e m > < i t e m > < M e a s u r e N a m e > % S Y S A g e O v 3 5 < / M e a s u r e N a m e > < D i s p l a y N a m e > % S Y S A g e O v 3 5 < / D i s p l a y N a m e > < V i s i b l e > T r u e < / V i s i b l e > < / i t e m > < i t e m > < M e a s u r e N a m e > % S Y S E n g l < / M e a s u r e N a m e > < D i s p l a y N a m e > % S Y S E n g l < / D i s p l a y N a m e > < V i s i b l e > F a l s e < / V i s i b l e > < / i t e m > < i t e m > < M e a s u r e N a m e > % S Y S F r n < / M e a s u r e N a m e > < D i s p l a y N a m e > % S Y S F r n < / D i s p l a y N a m e > < V i s i b l e > T r u e < / V i s i b l e > < / i t e m > < i t e m > < M e a s u r e N a m e > % S Y S L a n g O t h < / M e a s u r e N a m e > < D i s p l a y N a m e > % S Y S L a n g O t h < / D i s p l a y N a m e > < V i s i b l e > T r u e < / V i s i b l e > < / i t e m > < i t e m > < M e a s u r e N a m e > % S Y S E d u 1 < / M e a s u r e N a m e > < D i s p l a y N a m e > % S Y S E d u 1 < / D i s p l a y N a m e > < V i s i b l e > T r u e < / V i s i b l e > < / i t e m > < i t e m > < M e a s u r e N a m e > % S Y S E d u 2 < / M e a s u r e N a m e > < D i s p l a y N a m e > % S Y S E d u 2 < / D i s p l a y N a m e > < V i s i b l e > T r u e < / V i s i b l e > < / i t e m > < i t e m > < M e a s u r e N a m e > % S Y S E d u 3 < / M e a s u r e N a m e > < D i s p l a y N a m e > % S Y S E d u 3 < / D i s p l a y N a m e > < V i s i b l e > T r u e < / V i s i b l e > < / i t e m > < i t e m > < M e a s u r e N a m e > % S Y S E d u 4 < / M e a s u r e N a m e > < D i s p l a y N a m e > % S Y S E d u 4 < / D i s p l a y N a m e > < V i s i b l e > T r u e < / V i s i b l e > < / i t e m > < i t e m > < M e a s u r e N a m e > % S Y S E d u 5 < / M e a s u r e N a m e > < D i s p l a y N a m e > % S Y S E d u 5 < / D i s p l a y N a m e > < V i s i b l e > T r u e < / V i s i b l e > < / i t e m > < i t e m > < M e a s u r e N a m e > % S Y S E d u 6 < / M e a s u r e N a m e > < D i s p l a y N a m e > % S Y S E d u 6 < / D i s p l a y N a m e > < V i s i b l e > T r u e < / V i s i b l e > < / i t e m > < i t e m > < M e a s u r e N a m e > % S Y S E d u 7 < / M e a s u r e N a m e > < D i s p l a y N a m e > % S Y S E d u 7 < / D i s p l a y N a m e > < V i s i b l e > T r u e < / V i s i b l e > < / i t e m > < i t e m > < M e a s u r e N a m e > % S Y S E d u 8 < / M e a s u r e N a m e > < D i s p l a y N a m e > % S Y S E d u 8 < / D i s p l a y N a m e > < V i s i b l e > T r u e < / V i s i b l e > < / i t e m > < i t e m > < M e a s u r e N a m e > % S Y S G o a l 1 < / M e a s u r e N a m e > < D i s p l a y N a m e > % S Y S G o a l 1 < / D i s p l a y N a m e > < V i s i b l e > T r u e < / V i s i b l e > < / i t e m > < i t e m > < M e a s u r e N a m e > % S Y S G o a l 2 < / M e a s u r e N a m e > < D i s p l a y N a m e > % S Y S G o a l 2 < / D i s p l a y N a m e > < V i s i b l e > T r u e < / V i s i b l e > < / i t e m > < i t e m > < M e a s u r e N a m e > % S Y S G o a l 3 < / M e a s u r e N a m e > < D i s p l a y N a m e > % S Y S G o a l 3 < / D i s p l a y N a m e > < V i s i b l e > T r u e < / V i s i b l e > < / i t e m > < i t e m > < M e a s u r e N a m e > % S Y S G o a l 4 < / M e a s u r e N a m e > < D i s p l a y N a m e > % S Y S G o a l 4 < / D i s p l a y N a m e > < V i s i b l e > T r u e < / V i s i b l e > < / i t e m > < i t e m > < M e a s u r e N a m e > % S Y S F t < / M e a s u r e N a m e > < D i s p l a y N a m e > % S Y S F t < / D i s p l a y N a m e > < V i s i b l e > F a l s e < / V i s i b l e > < / i t e m > < i t e m > < M e a s u r e N a m e > % S Y S P t < / M e a s u r e N a m e > < D i s p l a y N a m e > % S Y S P t < / D i s p l a y N a m e > < V i s i b l e > T r u e < / V i s i b l e > < / i t e m > < i t e m > < M e a s u r e N a m e > % S Y S I n t l < / M e a s u r e N a m e > < D i s p l a y N a m e > % S Y S I n t l < / D i s p l a y N a m e > < V i s i b l e > T r u e < / V i s i b l e > < / i t e m > < i t e m > < M e a s u r e N a m e > % S Y S D o m e s < / M e a s u r e N a m e > < D i s p l a y N a m e > % S Y S D o m e s < / D i s p l a y N a m e > < V i s i b l e > T r u e < / V i s i b l e > < / i t e m > < i t e m > < M e a s u r e N a m e > % S Y S F G e n < / M e a s u r e N a m e > < D i s p l a y N a m e > % S Y S F G e n < / D i s p l a y N a m e > < V i s i b l e > T r u e < / V i s i b l e > < / i t e m > < i t e m > < M e a s u r e N a m e > % S Y S N o F G e n < / M e a s u r e N a m e > < D i s p l a y N a m e > % S Y S N o F G e n < / D i s p l a y N a m e > < V i s i b l e > T r u e < / V i s i b l e > < / i t e m > < i t e m > < M e a s u r e N a m e > % S Y S D i s a b < / M e a s u r e N a m e > < D i s p l a y N a m e > % S Y S D i s a b < / D i s p l a y N a m e > < V i s i b l e > T r u e < / V i s i b l e > < / i t e m > < i t e m > < M e a s u r e N a m e > % S Y S N o D i s a b < / M e a s u r e N a m e > < D i s p l a y N a m e > % S Y S N o D i s a b < / D i s p l a y N a m e > < V i s i b l e > T r u e < / V i s i b l e > < / i t e m > < i t e m > < M e a s u r e N a m e > % S Y S P n s D i s a b < / M e a s u r e N a m e > < D i s p l a y N a m e > % S Y S P n s D i s a b < / D i s p l a y N a m e > < V i s i b l e > T r u e < / V i s i b l e > < / i t e m > < i t e m > < M e a s u r e N a m e > % S Y S A b o r < / M e a s u r e N a m e > < D i s p l a y N a m e > % S Y S A b o r < / D i s p l a y N a m e > < V i s i b l e > T r u e < / V i s i b l e > < / i t e m > < i t e m > < M e a s u r e N a m e > % S Y S N o A b o r < / M e a s u r e N a m e > < D i s p l a y N a m e > % S Y S N o A b o r < / D i s p l a y N a m e > < V i s i b l e > T r u e < / V i s i b l e > < / i t e m > < i t e m > < M e a s u r e N a m e > % S Y S F r s t N a < / M e a s u r e N a m e > < D i s p l a y N a m e > % S Y S F r s t N a < / D i s p l a y N a m e > < V i s i b l e > T r u e < / V i s i b l e > < / i t e m > < i t e m > < M e a s u r e N a m e > % S Y S M e t i s < / M e a s u r e N a m e > < D i s p l a y N a m e > % S Y S M e t i s < / D i s p l a y N a m e > < V i s i b l e > T r u e < / V i s i b l e > < / i t e m > < i t e m > < M e a s u r e N a m e > % S Y S I n u k < / M e a s u r e N a m e > < D i s p l a y N a m e > % S Y S I n u k < / D i s p l a y N a m e > < V i s i b l e > T r u e < / V i s i b l e > < / i t e m > < i t e m > < M e a s u r e N a m e > % S Y S A l t < / M e a s u r e N a m e > < D i s p l a y N a m e > % S Y S A l t < / D i s p l a y N a m e > < V i s i b l e > T r u e < / V i s i b l e > < / i t e m > < / C a l c u l a t e d F i e l d s > < S A H o s t H a s h > 0 < / S A H o s t H a s h > < G e m i n i F i e l d L i s t V i s i b l e > T r u e < / G e m i n i F i e l d L i s t V i s i b l e > < / S e t t i n g s > ] ] > < / C u s t o m C o n t e n t > < / G e m i n i > 
</file>

<file path=customXml/item3.xml>��< ? x m l   v e r s i o n = " 1 . 0 "   e n c o d i n g = " U T F - 1 6 " ? > < G e m i n i   x m l n s = " h t t p : / / g e m i n i / p i v o t c u s t o m i z a t i o n / T a b l e X M L _ P i v o t D a t a F I N A L _ 0 c f b 8 7 c 0 - f 5 a 1 - 4 d a f - b 6 0 7 - 1 2 0 d e c 7 0 4 f 2 5 " > < C u s t o m C o n t e n t > & l t ; T a b l e W i d g e t G r i d S e r i a l i z a t i o n   x m l n s : x s d = " h t t p : / / w w w . w 3 . o r g / 2 0 0 1 / X M L S c h e m a "   x m l n s : x s i = " h t t p : / / w w w . w 3 . o r g / 2 0 0 1 / X M L S c h e m a - i n s t a n c e " & g t ; & l t ; C o l u m n S u g g e s t e d T y p e & g t ; & l t ; i t e m & g t ; & l t ; k e y & g t ; & l t ; s t r i n g & g t ; S S F L _ A g e _ N & l t ; / s t r i n g & g t ; & l t ; / k e y & g t ; & l t ; v a l u e & g t ; & l t ; s t r i n g & g t ; E m p t y & l t ; / s t r i n g & g t ; & l t ; / v a l u e & g t ; & l t ; / i t e m & g t ; & l t ; i t e m & g t ; & l t ; k e y & g t ; & l t ; s t r i n g & g t ; S S F L _ A g e U n d 2 1 & l t ; / s t r i n g & g t ; & l t ; / k e y & g t ; & l t ; v a l u e & g t ; & l t ; s t r i n g & g t ; E m p t y & l t ; / s t r i n g & g t ; & l t ; / v a l u e & g t ; & l t ; / i t e m & g t ; & l t ; i t e m & g t ; & l t ; k e y & g t ; & l t ; s t r i n g & g t ; S S F L _ A g e 2 1 t o 2 5 & l t ; / s t r i n g & g t ; & l t ; / k e y & g t ; & l t ; v a l u e & g t ; & l t ; s t r i n g & g t ; E m p t y & l t ; / s t r i n g & g t ; & l t ; / v a l u e & g t ; & l t ; / i t e m & g t ; & l t ; i t e m & g t ; & l t ; k e y & g t ; & l t ; s t r i n g & g t ; S S F L _ A g e 2 6 t o 3 0 & l t ; / s t r i n g & g t ; & l t ; / k e y & g t ; & l t ; v a l u e & g t ; & l t ; s t r i n g & g t ; E m p t y & l t ; / s t r i n g & g t ; & l t ; / v a l u e & g t ; & l t ; / i t e m & g t ; & l t ; i t e m & g t ; & l t ; k e y & g t ; & l t ; s t r i n g & g t ; S S F L _ A g e 3 1 t o 3 5 & l t ; / s t r i n g & g t ; & l t ; / k e y & g t ; & l t ; v a l u e & g t ; & l t ; s t r i n g & g t ; E m p t y & l t ; / s t r i n g & g t ; & l t ; / v a l u e & g t ; & l t ; / i t e m & g t ; & l t ; i t e m & g t ; & l t ; k e y & g t ; & l t ; s t r i n g & g t ; S S F L _ A g e O v 3 5 & l t ; / s t r i n g & g t ; & l t ; / k e y & g t ; & l t ; v a l u e & g t ; & l t ; s t r i n g & g t ; E m p t y & l t ; / s t r i n g & g t ; & l t ; / v a l u e & g t ; & l t ; / i t e m & g t ; & l t ; i t e m & g t ; & l t ; k e y & g t ; & l t ; s t r i n g & g t ; S S F L _ L A N G _ N & l t ; / s t r i n g & g t ; & l t ; / k e y & g t ; & l t ; v a l u e & g t ; & l t ; s t r i n g & g t ; E m p t y & l t ; / s t r i n g & g t ; & l t ; / v a l u e & g t ; & l t ; / i t e m & g t ; & l t ; i t e m & g t ; & l t ; k e y & g t ; & l t ; s t r i n g & g t ; S S F L _ E N G L & l t ; / s t r i n g & g t ; & l t ; / k e y & g t ; & l t ; v a l u e & g t ; & l t ; s t r i n g & g t ; E m p t y & l t ; / s t r i n g & g t ; & l t ; / v a l u e & g t ; & l t ; / i t e m & g t ; & l t ; i t e m & g t ; & l t ; k e y & g t ; & l t ; s t r i n g & g t ; S S F L _ F R N & l t ; / s t r i n g & g t ; & l t ; / k e y & g t ; & l t ; v a l u e & g t ; & l t ; s t r i n g & g t ; E m p t y & l t ; / s t r i n g & g t ; & l t ; / v a l u e & g t ; & l t ; / i t e m & g t ; & l t ; i t e m & g t ; & l t ; k e y & g t ; & l t ; s t r i n g & g t ; S S F L _ L A N G O T H & l t ; / s t r i n g & g t ; & l t ; / k e y & g t ; & l t ; v a l u e & g t ; & l t ; s t r i n g & g t ; E m p t y & l t ; / s t r i n g & g t ; & l t ; / v a l u e & g t ; & l t ; / i t e m & g t ; & l t ; i t e m & g t ; & l t ; k e y & g t ; & l t ; s t r i n g & g t ; S S F L _ E D U C _ N & l t ; / s t r i n g & g t ; & l t ; / k e y & g t ; & l t ; v a l u e & g t ; & l t ; s t r i n g & g t ; E m p t y & l t ; / s t r i n g & g t ; & l t ; / v a l u e & g t ; & l t ; / i t e m & g t ; & l t ; i t e m & g t ; & l t ; k e y & g t ; & l t ; s t r i n g & g t ; S S F L _ E D U 1 & l t ; / s t r i n g & g t ; & l t ; / k e y & g t ; & l t ; v a l u e & g t ; & l t ; s t r i n g & g t ; E m p t y & l t ; / s t r i n g & g t ; & l t ; / v a l u e & g t ; & l t ; / i t e m & g t ; & l t ; i t e m & g t ; & l t ; k e y & g t ; & l t ; s t r i n g & g t ; S S F L _ E D U 2 & l t ; / s t r i n g & g t ; & l t ; / k e y & g t ; & l t ; v a l u e & g t ; & l t ; s t r i n g & g t ; E m p t y & l t ; / s t r i n g & g t ; & l t ; / v a l u e & g t ; & l t ; / i t e m & g t ; & l t ; i t e m & g t ; & l t ; k e y & g t ; & l t ; s t r i n g & g t ; S S F L _ E D U 3 & l t ; / s t r i n g & g t ; & l t ; / k e y & g t ; & l t ; v a l u e & g t ; & l t ; s t r i n g & g t ; E m p t y & l t ; / s t r i n g & g t ; & l t ; / v a l u e & g t ; & l t ; / i t e m & g t ; & l t ; i t e m & g t ; & l t ; k e y & g t ; & l t ; s t r i n g & g t ; S S F L _ E D U 4 & l t ; / s t r i n g & g t ; & l t ; / k e y & g t ; & l t ; v a l u e & g t ; & l t ; s t r i n g & g t ; E m p t y & l t ; / s t r i n g & g t ; & l t ; / v a l u e & g t ; & l t ; / i t e m & g t ; & l t ; i t e m & g t ; & l t ; k e y & g t ; & l t ; s t r i n g & g t ; S S F L _ E D U 5 & l t ; / s t r i n g & g t ; & l t ; / k e y & g t ; & l t ; v a l u e & g t ; & l t ; s t r i n g & g t ; E m p t y & l t ; / s t r i n g & g t ; & l t ; / v a l u e & g t ; & l t ; / i t e m & g t ; & l t ; i t e m & g t ; & l t ; k e y & g t ; & l t ; s t r i n g & g t ; S S F L _ E D U 6 & l t ; / s t r i n g & g t ; & l t ; / k e y & g t ; & l t ; v a l u e & g t ; & l t ; s t r i n g & g t ; E m p t y & l t ; / s t r i n g & g t ; & l t ; / v a l u e & g t ; & l t ; / i t e m & g t ; & l t ; i t e m & g t ; & l t ; k e y & g t ; & l t ; s t r i n g & g t ; S S F L _ E D U 7 & l t ; / s t r i n g & g t ; & l t ; / k e y & g t ; & l t ; v a l u e & g t ; & l t ; s t r i n g & g t ; E m p t y & l t ; / s t r i n g & g t ; & l t ; / v a l u e & g t ; & l t ; / i t e m & g t ; & l t ; i t e m & g t ; & l t ; k e y & g t ; & l t ; s t r i n g & g t ; S S F L _ E D U 8 & l t ; / s t r i n g & g t ; & l t ; / k e y & g t ; & l t ; v a l u e & g t ; & l t ; s t r i n g & g t ; E m p t y & l t ; / s t r i n g & g t ; & l t ; / v a l u e & g t ; & l t ; / i t e m & g t ; & l t ; i t e m & g t ; & l t ; k e y & g t ; & l t ; s t r i n g & g t ; S S F L _ G O A L _ N & l t ; / s t r i n g & g t ; & l t ; / k e y & g t ; & l t ; v a l u e & g t ; & l t ; s t r i n g & g t ; E m p t y & l t ; / s t r i n g & g t ; & l t ; / v a l u e & g t ; & l t ; / i t e m & g t ; & l t ; i t e m & g t ; & l t ; k e y & g t ; & l t ; s t r i n g & g t ; S S F L _ G O A L 1 & l t ; / s t r i n g & g t ; & l t ; / k e y & g t ; & l t ; v a l u e & g t ; & l t ; s t r i n g & g t ; E m p t y & l t ; / s t r i n g & g t ; & l t ; / v a l u e & g t ; & l t ; / i t e m & g t ; & l t ; i t e m & g t ; & l t ; k e y & g t ; & l t ; s t r i n g & g t ; S S F L _ G O A L 2 & l t ; / s t r i n g & g t ; & l t ; / k e y & g t ; & l t ; v a l u e & g t ; & l t ; s t r i n g & g t ; E m p t y & l t ; / s t r i n g & g t ; & l t ; / v a l u e & g t ; & l t ; / i t e m & g t ; & l t ; i t e m & g t ; & l t ; k e y & g t ; & l t ; s t r i n g & g t ; S S F L _ G O A L 3 & l t ; / s t r i n g & g t ; & l t ; / k e y & g t ; & l t ; v a l u e & g t ; & l t ; s t r i n g & g t ; E m p t y & l t ; / s t r i n g & g t ; & l t ; / v a l u e & g t ; & l t ; / i t e m & g t ; & l t ; i t e m & g t ; & l t ; k e y & g t ; & l t ; s t r i n g & g t ; S S F L _ G O A L 4 & l t ; / s t r i n g & g t ; & l t ; / k e y & g t ; & l t ; v a l u e & g t ; & l t ; s t r i n g & g t ; E m p t y & l t ; / s t r i n g & g t ; & l t ; / v a l u e & g t ; & l t ; / i t e m & g t ; & l t ; i t e m & g t ; & l t ; k e y & g t ; & l t ; s t r i n g & g t ; S S F L _ R E G _ N & l t ; / s t r i n g & g t ; & l t ; / k e y & g t ; & l t ; v a l u e & g t ; & l t ; s t r i n g & g t ; E m p t y & l t ; / s t r i n g & g t ; & l t ; / v a l u e & g t ; & l t ; / i t e m & g t ; & l t ; i t e m & g t ; & l t ; k e y & g t ; & l t ; s t r i n g & g t ; S S F L _ F T & l t ; / s t r i n g & g t ; & l t ; / k e y & g t ; & l t ; v a l u e & g t ; & l t ; s t r i n g & g t ; E m p t y & l t ; / s t r i n g & g t ; & l t ; / v a l u e & g t ; & l t ; / i t e m & g t ; & l t ; i t e m & g t ; & l t ; k e y & g t ; & l t ; s t r i n g & g t ; S S F L _ P T & l t ; / s t r i n g & g t ; & l t ; / k e y & g t ; & l t ; v a l u e & g t ; & l t ; s t r i n g & g t ; E m p t y & l t ; / s t r i n g & g t ; & l t ; / v a l u e & g t ; & l t ; / i t e m & g t ; & l t ; i t e m & g t ; & l t ; k e y & g t ; & l t ; s t r i n g & g t ; S S F L _ I N T L _ N & l t ; / s t r i n g & g t ; & l t ; / k e y & g t ; & l t ; v a l u e & g t ; & l t ; s t r i n g & g t ; E m p t y & l t ; / s t r i n g & g t ; & l t ; / v a l u e & g t ; & l t ; / i t e m & g t ; & l t ; i t e m & g t ; & l t ; k e y & g t ; & l t ; s t r i n g & g t ; S S F L _ I N T L & l t ; / s t r i n g & g t ; & l t ; / k e y & g t ; & l t ; v a l u e & g t ; & l t ; s t r i n g & g t ; E m p t y & l t ; / s t r i n g & g t ; & l t ; / v a l u e & g t ; & l t ; / i t e m & g t ; & l t ; i t e m & g t ; & l t ; k e y & g t ; & l t ; s t r i n g & g t ; S S F L _ D O M E S & l t ; / s t r i n g & g t ; & l t ; / k e y & g t ; & l t ; v a l u e & g t ; & l t ; s t r i n g & g t ; E m p t y & l t ; / s t r i n g & g t ; & l t ; / v a l u e & g t ; & l t ; / i t e m & g t ; & l t ; i t e m & g t ; & l t ; k e y & g t ; & l t ; s t r i n g & g t ; S S F L _ F G E N _ N & l t ; / s t r i n g & g t ; & l t ; / k e y & g t ; & l t ; v a l u e & g t ; & l t ; s t r i n g & g t ; E m p t y & l t ; / s t r i n g & g t ; & l t ; / v a l u e & g t ; & l t ; / i t e m & g t ; & l t ; i t e m & g t ; & l t ; k e y & g t ; & l t ; s t r i n g & g t ; S S F L _ F G E N & l t ; / s t r i n g & g t ; & l t ; / k e y & g t ; & l t ; v a l u e & g t ; & l t ; s t r i n g & g t ; E m p t y & l t ; / s t r i n g & g t ; & l t ; / v a l u e & g t ; & l t ; / i t e m & g t ; & l t ; i t e m & g t ; & l t ; k e y & g t ; & l t ; s t r i n g & g t ; S S F L _ N O F G E N & l t ; / s t r i n g & g t ; & l t ; / k e y & g t ; & l t ; v a l u e & g t ; & l t ; s t r i n g & g t ; E m p t y & l t ; / s t r i n g & g t ; & l t ; / v a l u e & g t ; & l t ; / i t e m & g t ; & l t ; i t e m & g t ; & l t ; k e y & g t ; & l t ; s t r i n g & g t ; S S F L _ D I S A B _ N & l t ; / s t r i n g & g t ; & l t ; / k e y & g t ; & l t ; v a l u e & g t ; & l t ; s t r i n g & g t ; E m p t y & l t ; / s t r i n g & g t ; & l t ; / v a l u e & g t ; & l t ; / i t e m & g t ; & l t ; i t e m & g t ; & l t ; k e y & g t ; & l t ; s t r i n g & g t ; S S F L _ D I S A B & l t ; / s t r i n g & g t ; & l t ; / k e y & g t ; & l t ; v a l u e & g t ; & l t ; s t r i n g & g t ; E m p t y & l t ; / s t r i n g & g t ; & l t ; / v a l u e & g t ; & l t ; / i t e m & g t ; & l t ; i t e m & g t ; & l t ; k e y & g t ; & l t ; s t r i n g & g t ; S S F L _ N O D I S A B & l t ; / s t r i n g & g t ; & l t ; / k e y & g t ; & l t ; v a l u e & g t ; & l t ; s t r i n g & g t ; E m p t y & l t ; / s t r i n g & g t ; & l t ; / v a l u e & g t ; & l t ; / i t e m & g t ; & l t ; i t e m & g t ; & l t ; k e y & g t ; & l t ; s t r i n g & g t ; S S F L _ P N S D I S A B & l t ; / s t r i n g & g t ; & l t ; / k e y & g t ; & l t ; v a l u e & g t ; & l t ; s t r i n g & g t ; E m p t y & l t ; / s t r i n g & g t ; & l t ; / v a l u e & g t ; & l t ; / i t e m & g t ; & l t ; i t e m & g t ; & l t ; k e y & g t ; & l t ; s t r i n g & g t ; S S F L _ A B O R _ N & l t ; / s t r i n g & g t ; & l t ; / k e y & g t ; & l t ; v a l u e & g t ; & l t ; s t r i n g & g t ; E m p t y & l t ; / s t r i n g & g t ; & l t ; / v a l u e & g t ; & l t ; / i t e m & g t ; & l t ; i t e m & g t ; & l t ; k e y & g t ; & l t ; s t r i n g & g t ; S S F L _ A B O R & l t ; / s t r i n g & g t ; & l t ; / k e y & g t ; & l t ; v a l u e & g t ; & l t ; s t r i n g & g t ; E m p t y & l t ; / s t r i n g & g t ; & l t ; / v a l u e & g t ; & l t ; / i t e m & g t ; & l t ; i t e m & g t ; & l t ; k e y & g t ; & l t ; s t r i n g & g t ; S S F L _ N O A B O R & l t ; / s t r i n g & g t ; & l t ; / k e y & g t ; & l t ; v a l u e & g t ; & l t ; s t r i n g & g t ; E m p t y & l t ; / s t r i n g & g t ; & l t ; / v a l u e & g t ; & l t ; / i t e m & g t ; & l t ; i t e m & g t ; & l t ; k e y & g t ; & l t ; s t r i n g & g t ; S S F L _ A B D E S C R _ N & l t ; / s t r i n g & g t ; & l t ; / k e y & g t ; & l t ; v a l u e & g t ; & l t ; s t r i n g & g t ; E m p t y & l t ; / s t r i n g & g t ; & l t ; / v a l u e & g t ; & l t ; / i t e m & g t ; & l t ; i t e m & g t ; & l t ; k e y & g t ; & l t ; s t r i n g & g t ; S S F L _ F R S T N A & l t ; / s t r i n g & g t ; & l t ; / k e y & g t ; & l t ; v a l u e & g t ; & l t ; s t r i n g & g t ; E m p t y & l t ; / s t r i n g & g t ; & l t ; / v a l u e & g t ; & l t ; / i t e m & g t ; & l t ; i t e m & g t ; & l t ; k e y & g t ; & l t ; s t r i n g & g t ; S S F L _ M E T I S & l t ; / s t r i n g & g t ; & l t ; / k e y & g t ; & l t ; v a l u e & g t ; & l t ; s t r i n g & g t ; E m p t y & l t ; / s t r i n g & g t ; & l t ; / v a l u e & g t ; & l t ; / i t e m & g t ; & l t ; i t e m & g t ; & l t ; k e y & g t ; & l t ; s t r i n g & g t ; S S F L _ I N U K & l t ; / s t r i n g & g t ; & l t ; / k e y & g t ; & l t ; v a l u e & g t ; & l t ; s t r i n g & g t ; E m p t y & l t ; / s t r i n g & g t ; & l t ; / v a l u e & g t ; & l t ; / i t e m & g t ; & l t ; i t e m & g t ; & l t ; k e y & g t ; & l t ; s t r i n g & g t ; S S F L _ A L T & l t ; / s t r i n g & g t ; & l t ; / k e y & g t ; & l t ; v a l u e & g t ; & l t ; s t r i n g & g t ; E m p t y & l t ; / s t r i n g & g t ; & l t ; / v a l u e & g t ; & l t ; / i t e m & g t ; & l t ; i t e m & g t ; & l t ; k e y & g t ; & l t ; s t r i n g & g t ; M C U C O D E _ A g e _ N & l t ; / s t r i n g & g t ; & l t ; / k e y & g t ; & l t ; v a l u e & g t ; & l t ; s t r i n g & g t ; E m p t y & l t ; / s t r i n g & g t ; & l t ; / v a l u e & g t ; & l t ; / i t e m & g t ; & l t ; i t e m & g t ; & l t ; k e y & g t ; & l t ; s t r i n g & g t ; M C U C O D E _ A g e U n d 2 1 & l t ; / s t r i n g & g t ; & l t ; / k e y & g t ; & l t ; v a l u e & g t ; & l t ; s t r i n g & g t ; E m p t y & l t ; / s t r i n g & g t ; & l t ; / v a l u e & g t ; & l t ; / i t e m & g t ; & l t ; i t e m & g t ; & l t ; k e y & g t ; & l t ; s t r i n g & g t ; M C U C O D E _ A g e 2 1 t o 2 5 & l t ; / s t r i n g & g t ; & l t ; / k e y & g t ; & l t ; v a l u e & g t ; & l t ; s t r i n g & g t ; E m p t y & l t ; / s t r i n g & g t ; & l t ; / v a l u e & g t ; & l t ; / i t e m & g t ; & l t ; i t e m & g t ; & l t ; k e y & g t ; & l t ; s t r i n g & g t ; M C U C O D E _ A g e 2 6 t o 3 0 & l t ; / s t r i n g & g t ; & l t ; / k e y & g t ; & l t ; v a l u e & g t ; & l t ; s t r i n g & g t ; E m p t y & l t ; / s t r i n g & g t ; & l t ; / v a l u e & g t ; & l t ; / i t e m & g t ; & l t ; i t e m & g t ; & l t ; k e y & g t ; & l t ; s t r i n g & g t ; M C U C O D E _ A g e 3 1 t o 3 5 & l t ; / s t r i n g & g t ; & l t ; / k e y & g t ; & l t ; v a l u e & g t ; & l t ; s t r i n g & g t ; E m p t y & l t ; / s t r i n g & g t ; & l t ; / v a l u e & g t ; & l t ; / i t e m & g t ; & l t ; i t e m & g t ; & l t ; k e y & g t ; & l t ; s t r i n g & g t ; M C U C O D E _ A g e O v 3 5 & l t ; / s t r i n g & g t ; & l t ; / k e y & g t ; & l t ; v a l u e & g t ; & l t ; s t r i n g & g t ; E m p t y & l t ; / s t r i n g & g t ; & l t ; / v a l u e & g t ; & l t ; / i t e m & g t ; & l t ; i t e m & g t ; & l t ; k e y & g t ; & l t ; s t r i n g & g t ; M C U C O D E _ L A N G _ N & l t ; / s t r i n g & g t ; & l t ; / k e y & g t ; & l t ; v a l u e & g t ; & l t ; s t r i n g & g t ; E m p t y & l t ; / s t r i n g & g t ; & l t ; / v a l u e & g t ; & l t ; / i t e m & g t ; & l t ; i t e m & g t ; & l t ; k e y & g t ; & l t ; s t r i n g & g t ; M C U C O D E _ E N G L & l t ; / s t r i n g & g t ; & l t ; / k e y & g t ; & l t ; v a l u e & g t ; & l t ; s t r i n g & g t ; E m p t y & l t ; / s t r i n g & g t ; & l t ; / v a l u e & g t ; & l t ; / i t e m & g t ; & l t ; i t e m & g t ; & l t ; k e y & g t ; & l t ; s t r i n g & g t ; M C U C O D E _ F R N & l t ; / s t r i n g & g t ; & l t ; / k e y & g t ; & l t ; v a l u e & g t ; & l t ; s t r i n g & g t ; E m p t y & l t ; / s t r i n g & g t ; & l t ; / v a l u e & g t ; & l t ; / i t e m & g t ; & l t ; i t e m & g t ; & l t ; k e y & g t ; & l t ; s t r i n g & g t ; M C U C O D E _ L A N G O T H & l t ; / s t r i n g & g t ; & l t ; / k e y & g t ; & l t ; v a l u e & g t ; & l t ; s t r i n g & g t ; E m p t y & l t ; / s t r i n g & g t ; & l t ; / v a l u e & g t ; & l t ; / i t e m & g t ; & l t ; i t e m & g t ; & l t ; k e y & g t ; & l t ; s t r i n g & g t ; M C U C O D E _ E D U C _ N & l t ; / s t r i n g & g t ; & l t ; / k e y & g t ; & l t ; v a l u e & g t ; & l t ; s t r i n g & g t ; E m p t y & l t ; / s t r i n g & g t ; & l t ; / v a l u e & g t ; & l t ; / i t e m & g t ; & l t ; i t e m & g t ; & l t ; k e y & g t ; & l t ; s t r i n g & g t ; M C U C O D E _ E D U 1 & l t ; / s t r i n g & g t ; & l t ; / k e y & g t ; & l t ; v a l u e & g t ; & l t ; s t r i n g & g t ; E m p t y & l t ; / s t r i n g & g t ; & l t ; / v a l u e & g t ; & l t ; / i t e m & g t ; & l t ; i t e m & g t ; & l t ; k e y & g t ; & l t ; s t r i n g & g t ; M C U C O D E _ E D U 2 & l t ; / s t r i n g & g t ; & l t ; / k e y & g t ; & l t ; v a l u e & g t ; & l t ; s t r i n g & g t ; E m p t y & l t ; / s t r i n g & g t ; & l t ; / v a l u e & g t ; & l t ; / i t e m & g t ; & l t ; i t e m & g t ; & l t ; k e y & g t ; & l t ; s t r i n g & g t ; M C U C O D E _ E D U 3 & l t ; / s t r i n g & g t ; & l t ; / k e y & g t ; & l t ; v a l u e & g t ; & l t ; s t r i n g & g t ; E m p t y & l t ; / s t r i n g & g t ; & l t ; / v a l u e & g t ; & l t ; / i t e m & g t ; & l t ; i t e m & g t ; & l t ; k e y & g t ; & l t ; s t r i n g & g t ; M C U C O D E _ E D U 4 & l t ; / s t r i n g & g t ; & l t ; / k e y & g t ; & l t ; v a l u e & g t ; & l t ; s t r i n g & g t ; E m p t y & l t ; / s t r i n g & g t ; & l t ; / v a l u e & g t ; & l t ; / i t e m & g t ; & l t ; i t e m & g t ; & l t ; k e y & g t ; & l t ; s t r i n g & g t ; M C U C O D E _ E D U 5 & l t ; / s t r i n g & g t ; & l t ; / k e y & g t ; & l t ; v a l u e & g t ; & l t ; s t r i n g & g t ; E m p t y & l t ; / s t r i n g & g t ; & l t ; / v a l u e & g t ; & l t ; / i t e m & g t ; & l t ; i t e m & g t ; & l t ; k e y & g t ; & l t ; s t r i n g & g t ; M C U C O D E _ E D U 6 & l t ; / s t r i n g & g t ; & l t ; / k e y & g t ; & l t ; v a l u e & g t ; & l t ; s t r i n g & g t ; E m p t y & l t ; / s t r i n g & g t ; & l t ; / v a l u e & g t ; & l t ; / i t e m & g t ; & l t ; i t e m & g t ; & l t ; k e y & g t ; & l t ; s t r i n g & g t ; M C U C O D E _ E D U 7 & l t ; / s t r i n g & g t ; & l t ; / k e y & g t ; & l t ; v a l u e & g t ; & l t ; s t r i n g & g t ; E m p t y & l t ; / s t r i n g & g t ; & l t ; / v a l u e & g t ; & l t ; / i t e m & g t ; & l t ; i t e m & g t ; & l t ; k e y & g t ; & l t ; s t r i n g & g t ; M C U C O D E _ E D U 8 & l t ; / s t r i n g & g t ; & l t ; / k e y & g t ; & l t ; v a l u e & g t ; & l t ; s t r i n g & g t ; E m p t y & l t ; / s t r i n g & g t ; & l t ; / v a l u e & g t ; & l t ; / i t e m & g t ; & l t ; i t e m & g t ; & l t ; k e y & g t ; & l t ; s t r i n g & g t ; M C U C O D E _ G O A L _ N & l t ; / s t r i n g & g t ; & l t ; / k e y & g t ; & l t ; v a l u e & g t ; & l t ; s t r i n g & g t ; E m p t y & l t ; / s t r i n g & g t ; & l t ; / v a l u e & g t ; & l t ; / i t e m & g t ; & l t ; i t e m & g t ; & l t ; k e y & g t ; & l t ; s t r i n g & g t ; M C U C O D E _ G O A L 1 & l t ; / s t r i n g & g t ; & l t ; / k e y & g t ; & l t ; v a l u e & g t ; & l t ; s t r i n g & g t ; E m p t y & l t ; / s t r i n g & g t ; & l t ; / v a l u e & g t ; & l t ; / i t e m & g t ; & l t ; i t e m & g t ; & l t ; k e y & g t ; & l t ; s t r i n g & g t ; M C U C O D E _ G O A L 2 & l t ; / s t r i n g & g t ; & l t ; / k e y & g t ; & l t ; v a l u e & g t ; & l t ; s t r i n g & g t ; E m p t y & l t ; / s t r i n g & g t ; & l t ; / v a l u e & g t ; & l t ; / i t e m & g t ; & l t ; i t e m & g t ; & l t ; k e y & g t ; & l t ; s t r i n g & g t ; M C U C O D E _ G O A L 3 & l t ; / s t r i n g & g t ; & l t ; / k e y & g t ; & l t ; v a l u e & g t ; & l t ; s t r i n g & g t ; E m p t y & l t ; / s t r i n g & g t ; & l t ; / v a l u e & g t ; & l t ; / i t e m & g t ; & l t ; i t e m & g t ; & l t ; k e y & g t ; & l t ; s t r i n g & g t ; M C U C O D E _ G O A L 4 & l t ; / s t r i n g & g t ; & l t ; / k e y & g t ; & l t ; v a l u e & g t ; & l t ; s t r i n g & g t ; E m p t y & l t ; / s t r i n g & g t ; & l t ; / v a l u e & g t ; & l t ; / i t e m & g t ; & l t ; i t e m & g t ; & l t ; k e y & g t ; & l t ; s t r i n g & g t ; M C U C O D E _ R E G _ N & l t ; / s t r i n g & g t ; & l t ; / k e y & g t ; & l t ; v a l u e & g t ; & l t ; s t r i n g & g t ; E m p t y & l t ; / s t r i n g & g t ; & l t ; / v a l u e & g t ; & l t ; / i t e m & g t ; & l t ; i t e m & g t ; & l t ; k e y & g t ; & l t ; s t r i n g & g t ; M C U C O D E _ F T & l t ; / s t r i n g & g t ; & l t ; / k e y & g t ; & l t ; v a l u e & g t ; & l t ; s t r i n g & g t ; E m p t y & l t ; / s t r i n g & g t ; & l t ; / v a l u e & g t ; & l t ; / i t e m & g t ; & l t ; i t e m & g t ; & l t ; k e y & g t ; & l t ; s t r i n g & g t ; M C U C O D E _ P T & l t ; / s t r i n g & g t ; & l t ; / k e y & g t ; & l t ; v a l u e & g t ; & l t ; s t r i n g & g t ; E m p t y & l t ; / s t r i n g & g t ; & l t ; / v a l u e & g t ; & l t ; / i t e m & g t ; & l t ; i t e m & g t ; & l t ; k e y & g t ; & l t ; s t r i n g & g t ; M C U C O D E _ I N T L _ N & l t ; / s t r i n g & g t ; & l t ; / k e y & g t ; & l t ; v a l u e & g t ; & l t ; s t r i n g & g t ; E m p t y & l t ; / s t r i n g & g t ; & l t ; / v a l u e & g t ; & l t ; / i t e m & g t ; & l t ; i t e m & g t ; & l t ; k e y & g t ; & l t ; s t r i n g & g t ; M C U C O D E _ I N T L & l t ; / s t r i n g & g t ; & l t ; / k e y & g t ; & l t ; v a l u e & g t ; & l t ; s t r i n g & g t ; E m p t y & l t ; / s t r i n g & g t ; & l t ; / v a l u e & g t ; & l t ; / i t e m & g t ; & l t ; i t e m & g t ; & l t ; k e y & g t ; & l t ; s t r i n g & g t ; M C U C O D E _ D O M E S & l t ; / s t r i n g & g t ; & l t ; / k e y & g t ; & l t ; v a l u e & g t ; & l t ; s t r i n g & g t ; E m p t y & l t ; / s t r i n g & g t ; & l t ; / v a l u e & g t ; & l t ; / i t e m & g t ; & l t ; i t e m & g t ; & l t ; k e y & g t ; & l t ; s t r i n g & g t ; M C U C O D E _ F G E N _ N & l t ; / s t r i n g & g t ; & l t ; / k e y & g t ; & l t ; v a l u e & g t ; & l t ; s t r i n g & g t ; E m p t y & l t ; / s t r i n g & g t ; & l t ; / v a l u e & g t ; & l t ; / i t e m & g t ; & l t ; i t e m & g t ; & l t ; k e y & g t ; & l t ; s t r i n g & g t ; M C U C O D E _ F G E N & l t ; / s t r i n g & g t ; & l t ; / k e y & g t ; & l t ; v a l u e & g t ; & l t ; s t r i n g & g t ; E m p t y & l t ; / s t r i n g & g t ; & l t ; / v a l u e & g t ; & l t ; / i t e m & g t ; & l t ; i t e m & g t ; & l t ; k e y & g t ; & l t ; s t r i n g & g t ; M C U C O D E _ N O F G E N & l t ; / s t r i n g & g t ; & l t ; / k e y & g t ; & l t ; v a l u e & g t ; & l t ; s t r i n g & g t ; E m p t y & l t ; / s t r i n g & g t ; & l t ; / v a l u e & g t ; & l t ; / i t e m & g t ; & l t ; i t e m & g t ; & l t ; k e y & g t ; & l t ; s t r i n g & g t ; M C U C O D E _ D I S A B _ N & l t ; / s t r i n g & g t ; & l t ; / k e y & g t ; & l t ; v a l u e & g t ; & l t ; s t r i n g & g t ; E m p t y & l t ; / s t r i n g & g t ; & l t ; / v a l u e & g t ; & l t ; / i t e m & g t ; & l t ; i t e m & g t ; & l t ; k e y & g t ; & l t ; s t r i n g & g t ; M C U C O D E _ D I S A B & l t ; / s t r i n g & g t ; & l t ; / k e y & g t ; & l t ; v a l u e & g t ; & l t ; s t r i n g & g t ; E m p t y & l t ; / s t r i n g & g t ; & l t ; / v a l u e & g t ; & l t ; / i t e m & g t ; & l t ; i t e m & g t ; & l t ; k e y & g t ; & l t ; s t r i n g & g t ; M C U C O D E _ N O D I S A B & l t ; / s t r i n g & g t ; & l t ; / k e y & g t ; & l t ; v a l u e & g t ; & l t ; s t r i n g & g t ; E m p t y & l t ; / s t r i n g & g t ; & l t ; / v a l u e & g t ; & l t ; / i t e m & g t ; & l t ; i t e m & g t ; & l t ; k e y & g t ; & l t ; s t r i n g & g t ; M C U C O D E _ P N S D I S A B & l t ; / s t r i n g & g t ; & l t ; / k e y & g t ; & l t ; v a l u e & g t ; & l t ; s t r i n g & g t ; E m p t y & l t ; / s t r i n g & g t ; & l t ; / v a l u e & g t ; & l t ; / i t e m & g t ; & l t ; i t e m & g t ; & l t ; k e y & g t ; & l t ; s t r i n g & g t ; M C U C O D E _ A B O R _ N & l t ; / s t r i n g & g t ; & l t ; / k e y & g t ; & l t ; v a l u e & g t ; & l t ; s t r i n g & g t ; E m p t y & l t ; / s t r i n g & g t ; & l t ; / v a l u e & g t ; & l t ; / i t e m & g t ; & l t ; i t e m & g t ; & l t ; k e y & g t ; & l t ; s t r i n g & g t ; M C U C O D E _ A B O R & l t ; / s t r i n g & g t ; & l t ; / k e y & g t ; & l t ; v a l u e & g t ; & l t ; s t r i n g & g t ; E m p t y & l t ; / s t r i n g & g t ; & l t ; / v a l u e & g t ; & l t ; / i t e m & g t ; & l t ; i t e m & g t ; & l t ; k e y & g t ; & l t ; s t r i n g & g t ; M C U C O D E _ N O A B O R & l t ; / s t r i n g & g t ; & l t ; / k e y & g t ; & l t ; v a l u e & g t ; & l t ; s t r i n g & g t ; E m p t y & l t ; / s t r i n g & g t ; & l t ; / v a l u e & g t ; & l t ; / i t e m & g t ; & l t ; i t e m & g t ; & l t ; k e y & g t ; & l t ; s t r i n g & g t ; M C U C O D E _ A B D E S C R _ N & l t ; / s t r i n g & g t ; & l t ; / k e y & g t ; & l t ; v a l u e & g t ; & l t ; s t r i n g & g t ; E m p t y & l t ; / s t r i n g & g t ; & l t ; / v a l u e & g t ; & l t ; / i t e m & g t ; & l t ; i t e m & g t ; & l t ; k e y & g t ; & l t ; s t r i n g & g t ; M C U C O D E _ F R S T N A & l t ; / s t r i n g & g t ; & l t ; / k e y & g t ; & l t ; v a l u e & g t ; & l t ; s t r i n g & g t ; E m p t y & l t ; / s t r i n g & g t ; & l t ; / v a l u e & g t ; & l t ; / i t e m & g t ; & l t ; i t e m & g t ; & l t ; k e y & g t ; & l t ; s t r i n g & g t ; M C U C O D E _ M E T I S & l t ; / s t r i n g & g t ; & l t ; / k e y & g t ; & l t ; v a l u e & g t ; & l t ; s t r i n g & g t ; E m p t y & l t ; / s t r i n g & g t ; & l t ; / v a l u e & g t ; & l t ; / i t e m & g t ; & l t ; i t e m & g t ; & l t ; k e y & g t ; & l t ; s t r i n g & g t ; M C U C O D E _ I N U K & l t ; / s t r i n g & g t ; & l t ; / k e y & g t ; & l t ; v a l u e & g t ; & l t ; s t r i n g & g t ; E m p t y & l t ; / s t r i n g & g t ; & l t ; / v a l u e & g t ; & l t ; / i t e m & g t ; & l t ; i t e m & g t ; & l t ; k e y & g t ; & l t ; s t r i n g & g t ; M C U C O D E _ A L T & l t ; / s t r i n g & g t ; & l t ; / k e y & g t ; & l t ; v a l u e & g t ; & l t ; s t r i n g & g t ; E m p t y & l t ; / s t r i n g & g t ; & l t ; / v a l u e & g t ; & l t ; / i t e m & g t ; & l t ; i t e m & g t ; & l t ; k e y & g t ; & l t ; s t r i n g & g t ; M E D I U M _ G E N _ N & l t ; / s t r i n g & g t ; & l t ; / k e y & g t ; & l t ; v a l u e & g t ; & l t ; s t r i n g & g t ; E m p t y & l t ; / s t r i n g & g t ; & l t ; / v a l u e & g t ; & l t ; / i t e m & g t ; & l t ; i t e m & g t ; & l t ; k e y & g t ; & l t ; s t r i n g & g t ; M E D I U M _ F E M & l t ; / s t r i n g & g t ; & l t ; / k e y & g t ; & l t ; v a l u e & g t ; & l t ; s t r i n g & g t ; E m p t y & l t ; / s t r i n g & g t ; & l t ; / v a l u e & g t ; & l t ; / i t e m & g t ; & l t ; i t e m & g t ; & l t ; k e y & g t ; & l t ; s t r i n g & g t ; M E D I U M _ M A L E & l t ; / s t r i n g & g t ; & l t ; / k e y & g t ; & l t ; v a l u e & g t ; & l t ; s t r i n g & g t ; E m p t y & l t ; / s t r i n g & g t ; & l t ; / v a l u e & g t ; & l t ; / i t e m & g t ; & l t ; i t e m & g t ; & l t ; k e y & g t ; & l t ; s t r i n g & g t ; M E D I U M _ G E N O T H & l t ; / s t r i n g & g t ; & l t ; / k e y & g t ; & l t ; v a l u e & g t ; & l t ; s t r i n g & g t ; E m p t y & l t ; / s t r i n g & g t ; & l t ; / v a l u e & g t ; & l t ; / i t e m & g t ; & l t ; i t e m & g t ; & l t ; k e y & g t ; & l t ; s t r i n g & g t ; M E D I U M _ A g e _ N & l t ; / s t r i n g & g t ; & l t ; / k e y & g t ; & l t ; v a l u e & g t ; & l t ; s t r i n g & g t ; E m p t y & l t ; / s t r i n g & g t ; & l t ; / v a l u e & g t ; & l t ; / i t e m & g t ; & l t ; i t e m & g t ; & l t ; k e y & g t ; & l t ; s t r i n g & g t ; M E D I U M _ A g e U n d 2 1 & l t ; / s t r i n g & g t ; & l t ; / k e y & g t ; & l t ; v a l u e & g t ; & l t ; s t r i n g & g t ; E m p t y & l t ; / s t r i n g & g t ; & l t ; / v a l u e & g t ; & l t ; / i t e m & g t ; & l t ; i t e m & g t ; & l t ; k e y & g t ; & l t ; s t r i n g & g t ; M E D I U M _ A g e 2 1 t o 2 5 & l t ; / s t r i n g & g t ; & l t ; / k e y & g t ; & l t ; v a l u e & g t ; & l t ; s t r i n g & g t ; E m p t y & l t ; / s t r i n g & g t ; & l t ; / v a l u e & g t ; & l t ; / i t e m & g t ; & l t ; i t e m & g t ; & l t ; k e y & g t ; & l t ; s t r i n g & g t ; M E D I U M _ A g e 2 6 t o 3 0 & l t ; / s t r i n g & g t ; & l t ; / k e y & g t ; & l t ; v a l u e & g t ; & l t ; s t r i n g & g t ; E m p t y & l t ; / s t r i n g & g t ; & l t ; / v a l u e & g t ; & l t ; / i t e m & g t ; & l t ; i t e m & g t ; & l t ; k e y & g t ; & l t ; s t r i n g & g t ; M E D I U M _ A g e 3 1 t o 3 5 & l t ; / s t r i n g & g t ; & l t ; / k e y & g t ; & l t ; v a l u e & g t ; & l t ; s t r i n g & g t ; E m p t y & l t ; / s t r i n g & g t ; & l t ; / v a l u e & g t ; & l t ; / i t e m & g t ; & l t ; i t e m & g t ; & l t ; k e y & g t ; & l t ; s t r i n g & g t ; M E D I U M _ A g e O v 3 5 & l t ; / s t r i n g & g t ; & l t ; / k e y & g t ; & l t ; v a l u e & g t ; & l t ; s t r i n g & g t ; E m p t y & l t ; / s t r i n g & g t ; & l t ; / v a l u e & g t ; & l t ; / i t e m & g t ; & l t ; i t e m & g t ; & l t ; k e y & g t ; & l t ; s t r i n g & g t ; M E D I U M _ L A N G _ N & l t ; / s t r i n g & g t ; & l t ; / k e y & g t ; & l t ; v a l u e & g t ; & l t ; s t r i n g & g t ; E m p t y & l t ; / s t r i n g & g t ; & l t ; / v a l u e & g t ; & l t ; / i t e m & g t ; & l t ; i t e m & g t ; & l t ; k e y & g t ; & l t ; s t r i n g & g t ; M E D I U M _ E N G L & l t ; / s t r i n g & g t ; & l t ; / k e y & g t ; & l t ; v a l u e & g t ; & l t ; s t r i n g & g t ; E m p t y & l t ; / s t r i n g & g t ; & l t ; / v a l u e & g t ; & l t ; / i t e m & g t ; & l t ; i t e m & g t ; & l t ; k e y & g t ; & l t ; s t r i n g & g t ; M E D I U M _ F R N & l t ; / s t r i n g & g t ; & l t ; / k e y & g t ; & l t ; v a l u e & g t ; & l t ; s t r i n g & g t ; E m p t y & l t ; / s t r i n g & g t ; & l t ; / v a l u e & g t ; & l t ; / i t e m & g t ; & l t ; i t e m & g t ; & l t ; k e y & g t ; & l t ; s t r i n g & g t ; M E D I U M _ L A N G O T H & l t ; / s t r i n g & g t ; & l t ; / k e y & g t ; & l t ; v a l u e & g t ; & l t ; s t r i n g & g t ; E m p t y & l t ; / s t r i n g & g t ; & l t ; / v a l u e & g t ; & l t ; / i t e m & g t ; & l t ; i t e m & g t ; & l t ; k e y & g t ; & l t ; s t r i n g & g t ; M E D I U M _ E D U C _ N & l t ; / s t r i n g & g t ; & l t ; / k e y & g t ; & l t ; v a l u e & g t ; & l t ; s t r i n g & g t ; E m p t y & l t ; / s t r i n g & g t ; & l t ; / v a l u e & g t ; & l t ; / i t e m & g t ; & l t ; i t e m & g t ; & l t ; k e y & g t ; & l t ; s t r i n g & g t ; M E D I U M _ E D U 1 & l t ; / s t r i n g & g t ; & l t ; / k e y & g t ; & l t ; v a l u e & g t ; & l t ; s t r i n g & g t ; E m p t y & l t ; / s t r i n g & g t ; & l t ; / v a l u e & g t ; & l t ; / i t e m & g t ; & l t ; i t e m & g t ; & l t ; k e y & g t ; & l t ; s t r i n g & g t ; M E D I U M _ E D U 2 & l t ; / s t r i n g & g t ; & l t ; / k e y & g t ; & l t ; v a l u e & g t ; & l t ; s t r i n g & g t ; E m p t y & l t ; / s t r i n g & g t ; & l t ; / v a l u e & g t ; & l t ; / i t e m & g t ; & l t ; i t e m & g t ; & l t ; k e y & g t ; & l t ; s t r i n g & g t ; M E D I U M _ E D U 3 & l t ; / s t r i n g & g t ; & l t ; / k e y & g t ; & l t ; v a l u e & g t ; & l t ; s t r i n g & g t ; E m p t y & l t ; / s t r i n g & g t ; & l t ; / v a l u e & g t ; & l t ; / i t e m & g t ; & l t ; i t e m & g t ; & l t ; k e y & g t ; & l t ; s t r i n g & g t ; M E D I U M _ E D U 4 & l t ; / s t r i n g & g t ; & l t ; / k e y & g t ; & l t ; v a l u e & g t ; & l t ; s t r i n g & g t ; E m p t y & l t ; / s t r i n g & g t ; & l t ; / v a l u e & g t ; & l t ; / i t e m & g t ; & l t ; i t e m & g t ; & l t ; k e y & g t ; & l t ; s t r i n g & g t ; M E D I U M _ E D U 5 & l t ; / s t r i n g & g t ; & l t ; / k e y & g t ; & l t ; v a l u e & g t ; & l t ; s t r i n g & g t ; E m p t y & l t ; / s t r i n g & g t ; & l t ; / v a l u e & g t ; & l t ; / i t e m & g t ; & l t ; i t e m & g t ; & l t ; k e y & g t ; & l t ; s t r i n g & g t ; M E D I U M _ E D U 6 & l t ; / s t r i n g & g t ; & l t ; / k e y & g t ; & l t ; v a l u e & g t ; & l t ; s t r i n g & g t ; E m p t y & l t ; / s t r i n g & g t ; & l t ; / v a l u e & g t ; & l t ; / i t e m & g t ; & l t ; i t e m & g t ; & l t ; k e y & g t ; & l t ; s t r i n g & g t ; M E D I U M _ E D U 7 & l t ; / s t r i n g & g t ; & l t ; / k e y & g t ; & l t ; v a l u e & g t ; & l t ; s t r i n g & g t ; E m p t y & l t ; / s t r i n g & g t ; & l t ; / v a l u e & g t ; & l t ; / i t e m & g t ; & l t ; i t e m & g t ; & l t ; k e y & g t ; & l t ; s t r i n g & g t ; M E D I U M _ E D U 8 & l t ; / s t r i n g & g t ; & l t ; / k e y & g t ; & l t ; v a l u e & g t ; & l t ; s t r i n g & g t ; E m p t y & l t ; / s t r i n g & g t ; & l t ; / v a l u e & g t ; & l t ; / i t e m & g t ; & l t ; i t e m & g t ; & l t ; k e y & g t ; & l t ; s t r i n g & g t ; M E D I U M _ G O A L _ N & l t ; / s t r i n g & g t ; & l t ; / k e y & g t ; & l t ; v a l u e & g t ; & l t ; s t r i n g & g t ; E m p t y & l t ; / s t r i n g & g t ; & l t ; / v a l u e & g t ; & l t ; / i t e m & g t ; & l t ; i t e m & g t ; & l t ; k e y & g t ; & l t ; s t r i n g & g t ; M E D I U M _ G O A L 1 & l t ; / s t r i n g & g t ; & l t ; / k e y & g t ; & l t ; v a l u e & g t ; & l t ; s t r i n g & g t ; E m p t y & l t ; / s t r i n g & g t ; & l t ; / v a l u e & g t ; & l t ; / i t e m & g t ; & l t ; i t e m & g t ; & l t ; k e y & g t ; & l t ; s t r i n g & g t ; M E D I U M _ G O A L 2 & l t ; / s t r i n g & g t ; & l t ; / k e y & g t ; & l t ; v a l u e & g t ; & l t ; s t r i n g & g t ; E m p t y & l t ; / s t r i n g & g t ; & l t ; / v a l u e & g t ; & l t ; / i t e m & g t ; & l t ; i t e m & g t ; & l t ; k e y & g t ; & l t ; s t r i n g & g t ; M E D I U M _ G O A L 3 & l t ; / s t r i n g & g t ; & l t ; / k e y & g t ; & l t ; v a l u e & g t ; & l t ; s t r i n g & g t ; E m p t y & l t ; / s t r i n g & g t ; & l t ; / v a l u e & g t ; & l t ; / i t e m & g t ; & l t ; i t e m & g t ; & l t ; k e y & g t ; & l t ; s t r i n g & g t ; M E D I U M _ G O A L 4 & l t ; / s t r i n g & g t ; & l t ; / k e y & g t ; & l t ; v a l u e & g t ; & l t ; s t r i n g & g t ; E m p t y & l t ; / s t r i n g & g t ; & l t ; / v a l u e & g t ; & l t ; / i t e m & g t ; & l t ; i t e m & g t ; & l t ; k e y & g t ; & l t ; s t r i n g & g t ; M E D I U M _ R E G _ N & l t ; / s t r i n g & g t ; & l t ; / k e y & g t ; & l t ; v a l u e & g t ; & l t ; s t r i n g & g t ; E m p t y & l t ; / s t r i n g & g t ; & l t ; / v a l u e & g t ; & l t ; / i t e m & g t ; & l t ; i t e m & g t ; & l t ; k e y & g t ; & l t ; s t r i n g & g t ; M E D I U M _ F T & l t ; / s t r i n g & g t ; & l t ; / k e y & g t ; & l t ; v a l u e & g t ; & l t ; s t r i n g & g t ; E m p t y & l t ; / s t r i n g & g t ; & l t ; / v a l u e & g t ; & l t ; / i t e m & g t ; & l t ; i t e m & g t ; & l t ; k e y & g t ; & l t ; s t r i n g & g t ; M E D I U M _ P T & l t ; / s t r i n g & g t ; & l t ; / k e y & g t ; & l t ; v a l u e & g t ; & l t ; s t r i n g & g t ; E m p t y & l t ; / s t r i n g & g t ; & l t ; / v a l u e & g t ; & l t ; / i t e m & g t ; & l t ; i t e m & g t ; & l t ; k e y & g t ; & l t ; s t r i n g & g t ; M E D I U M _ I N T L _ N & l t ; / s t r i n g & g t ; & l t ; / k e y & g t ; & l t ; v a l u e & g t ; & l t ; s t r i n g & g t ; E m p t y & l t ; / s t r i n g & g t ; & l t ; / v a l u e & g t ; & l t ; / i t e m & g t ; & l t ; i t e m & g t ; & l t ; k e y & g t ; & l t ; s t r i n g & g t ; M E D I U M _ I N T L & l t ; / s t r i n g & g t ; & l t ; / k e y & g t ; & l t ; v a l u e & g t ; & l t ; s t r i n g & g t ; E m p t y & l t ; / s t r i n g & g t ; & l t ; / v a l u e & g t ; & l t ; / i t e m & g t ; & l t ; i t e m & g t ; & l t ; k e y & g t ; & l t ; s t r i n g & g t ; M E D I U M _ D O M E S & l t ; / s t r i n g & g t ; & l t ; / k e y & g t ; & l t ; v a l u e & g t ; & l t ; s t r i n g & g t ; E m p t y & l t ; / s t r i n g & g t ; & l t ; / v a l u e & g t ; & l t ; / i t e m & g t ; & l t ; i t e m & g t ; & l t ; k e y & g t ; & l t ; s t r i n g & g t ; M E D I U M _ F G E N _ N & l t ; / s t r i n g & g t ; & l t ; / k e y & g t ; & l t ; v a l u e & g t ; & l t ; s t r i n g & g t ; E m p t y & l t ; / s t r i n g & g t ; & l t ; / v a l u e & g t ; & l t ; / i t e m & g t ; & l t ; i t e m & g t ; & l t ; k e y & g t ; & l t ; s t r i n g & g t ; M E D I U M _ F G E N & l t ; / s t r i n g & g t ; & l t ; / k e y & g t ; & l t ; v a l u e & g t ; & l t ; s t r i n g & g t ; E m p t y & l t ; / s t r i n g & g t ; & l t ; / v a l u e & g t ; & l t ; / i t e m & g t ; & l t ; i t e m & g t ; & l t ; k e y & g t ; & l t ; s t r i n g & g t ; M E D I U M _ N O F G E N & l t ; / s t r i n g & g t ; & l t ; / k e y & g t ; & l t ; v a l u e & g t ; & l t ; s t r i n g & g t ; E m p t y & l t ; / s t r i n g & g t ; & l t ; / v a l u e & g t ; & l t ; / i t e m & g t ; & l t ; i t e m & g t ; & l t ; k e y & g t ; & l t ; s t r i n g & g t ; M E D I U M _ D I S A B _ N & l t ; / s t r i n g & g t ; & l t ; / k e y & g t ; & l t ; v a l u e & g t ; & l t ; s t r i n g & g t ; E m p t y & l t ; / s t r i n g & g t ; & l t ; / v a l u e & g t ; & l t ; / i t e m & g t ; & l t ; i t e m & g t ; & l t ; k e y & g t ; & l t ; s t r i n g & g t ; M E D I U M _ D I S A B & l t ; / s t r i n g & g t ; & l t ; / k e y & g t ; & l t ; v a l u e & g t ; & l t ; s t r i n g & g t ; E m p t y & l t ; / s t r i n g & g t ; & l t ; / v a l u e & g t ; & l t ; / i t e m & g t ; & l t ; i t e m & g t ; & l t ; k e y & g t ; & l t ; s t r i n g & g t ; M E D I U M _ N O D I S A B & l t ; / s t r i n g & g t ; & l t ; / k e y & g t ; & l t ; v a l u e & g t ; & l t ; s t r i n g & g t ; E m p t y & l t ; / s t r i n g & g t ; & l t ; / v a l u e & g t ; & l t ; / i t e m & g t ; & l t ; i t e m & g t ; & l t ; k e y & g t ; & l t ; s t r i n g & g t ; M E D I U M _ P N S D I S A B & l t ; / s t r i n g & g t ; & l t ; / k e y & g t ; & l t ; v a l u e & g t ; & l t ; s t r i n g & g t ; E m p t y & l t ; / s t r i n g & g t ; & l t ; / v a l u e & g t ; & l t ; / i t e m & g t ; & l t ; i t e m & g t ; & l t ; k e y & g t ; & l t ; s t r i n g & g t ; M E D I U M _ A B O R _ N & l t ; / s t r i n g & g t ; & l t ; / k e y & g t ; & l t ; v a l u e & g t ; & l t ; s t r i n g & g t ; E m p t y & l t ; / s t r i n g & g t ; & l t ; / v a l u e & g t ; & l t ; / i t e m & g t ; & l t ; i t e m & g t ; & l t ; k e y & g t ; & l t ; s t r i n g & g t ; M E D I U M _ A B O R & l t ; / s t r i n g & g t ; & l t ; / k e y & g t ; & l t ; v a l u e & g t ; & l t ; s t r i n g & g t ; E m p t y & l t ; / s t r i n g & g t ; & l t ; / v a l u e & g t ; & l t ; / i t e m & g t ; & l t ; i t e m & g t ; & l t ; k e y & g t ; & l t ; s t r i n g & g t ; M E D I U M _ N O A B O R & l t ; / s t r i n g & g t ; & l t ; / k e y & g t ; & l t ; v a l u e & g t ; & l t ; s t r i n g & g t ; E m p t y & l t ; / s t r i n g & g t ; & l t ; / v a l u e & g t ; & l t ; / i t e m & g t ; & l t ; i t e m & g t ; & l t ; k e y & g t ; & l t ; s t r i n g & g t ; M E D I U M _ A B D E S C R _ N & l t ; / s t r i n g & g t ; & l t ; / k e y & g t ; & l t ; v a l u e & g t ; & l t ; s t r i n g & g t ; E m p t y & l t ; / s t r i n g & g t ; & l t ; / v a l u e & g t ; & l t ; / i t e m & g t ; & l t ; i t e m & g t ; & l t ; k e y & g t ; & l t ; s t r i n g & g t ; M E D I U M _ F R S T N A & l t ; / s t r i n g & g t ; & l t ; / k e y & g t ; & l t ; v a l u e & g t ; & l t ; s t r i n g & g t ; E m p t y & l t ; / s t r i n g & g t ; & l t ; / v a l u e & g t ; & l t ; / i t e m & g t ; & l t ; i t e m & g t ; & l t ; k e y & g t ; & l t ; s t r i n g & g t ; M E D I U M _ M E T I S & l t ; / s t r i n g & g t ; & l t ; / k e y & g t ; & l t ; v a l u e & g t ; & l t ; s t r i n g & g t ; E m p t y & l t ; / s t r i n g & g t ; & l t ; / v a l u e & g t ; & l t ; / i t e m & g t ; & l t ; i t e m & g t ; & l t ; k e y & g t ; & l t ; s t r i n g & g t ; M E D I U M _ I N U K & l t ; / s t r i n g & g t ; & l t ; / k e y & g t ; & l t ; v a l u e & g t ; & l t ; s t r i n g & g t ; E m p t y & l t ; / s t r i n g & g t ; & l t ; / v a l u e & g t ; & l t ; / i t e m & g t ; & l t ; i t e m & g t ; & l t ; k e y & g t ; & l t ; s t r i n g & g t ; M E D I U M _ A L T & l t ; / s t r i n g & g t ; & l t ; / k e y & g t ; & l t ; v a l u e & g t ; & l t ; s t r i n g & g t ; E m p t y & l t ; / s t r i n g & g t ; & l t ; / v a l u e & g t ; & l t ; / i t e m & g t ; & l t ; i t e m & g t ; & l t ; k e y & g t ; & l t ; s t r i n g & g t ; S Y S T E M _ G E N _ N & l t ; / s t r i n g & g t ; & l t ; / k e y & g t ; & l t ; v a l u e & g t ; & l t ; s t r i n g & g t ; E m p t y & l t ; / s t r i n g & g t ; & l t ; / v a l u e & g t ; & l t ; / i t e m & g t ; & l t ; i t e m & g t ; & l t ; k e y & g t ; & l t ; s t r i n g & g t ; S Y S T E M _ F E M & l t ; / s t r i n g & g t ; & l t ; / k e y & g t ; & l t ; v a l u e & g t ; & l t ; s t r i n g & g t ; E m p t y & l t ; / s t r i n g & g t ; & l t ; / v a l u e & g t ; & l t ; / i t e m & g t ; & l t ; i t e m & g t ; & l t ; k e y & g t ; & l t ; s t r i n g & g t ; S Y S T E M _ M A L E & l t ; / s t r i n g & g t ; & l t ; / k e y & g t ; & l t ; v a l u e & g t ; & l t ; s t r i n g & g t ; E m p t y & l t ; / s t r i n g & g t ; & l t ; / v a l u e & g t ; & l t ; / i t e m & g t ; & l t ; i t e m & g t ; & l t ; k e y & g t ; & l t ; s t r i n g & g t ; S Y S T E M _ G E N O T H & l t ; / s t r i n g & g t ; & l t ; / k e y & g t ; & l t ; v a l u e & g t ; & l t ; s t r i n g & g t ; E m p t y & l t ; / s t r i n g & g t ; & l t ; / v a l u e & g t ; & l t ; / i t e m & g t ; & l t ; i t e m & g t ; & l t ; k e y & g t ; & l t ; s t r i n g & g t ; S Y S T E M _ A g e _ N & l t ; / s t r i n g & g t ; & l t ; / k e y & g t ; & l t ; v a l u e & g t ; & l t ; s t r i n g & g t ; E m p t y & l t ; / s t r i n g & g t ; & l t ; / v a l u e & g t ; & l t ; / i t e m & g t ; & l t ; i t e m & g t ; & l t ; k e y & g t ; & l t ; s t r i n g & g t ; S Y S T E M _ A g e U n d 2 1 & l t ; / s t r i n g & g t ; & l t ; / k e y & g t ; & l t ; v a l u e & g t ; & l t ; s t r i n g & g t ; E m p t y & l t ; / s t r i n g & g t ; & l t ; / v a l u e & g t ; & l t ; / i t e m & g t ; & l t ; i t e m & g t ; & l t ; k e y & g t ; & l t ; s t r i n g & g t ; S Y S T E M _ A g e 2 1 t o 2 5 & l t ; / s t r i n g & g t ; & l t ; / k e y & g t ; & l t ; v a l u e & g t ; & l t ; s t r i n g & g t ; E m p t y & l t ; / s t r i n g & g t ; & l t ; / v a l u e & g t ; & l t ; / i t e m & g t ; & l t ; i t e m & g t ; & l t ; k e y & g t ; & l t ; s t r i n g & g t ; S Y S T E M _ A g e 2 6 t o 3 0 & l t ; / s t r i n g & g t ; & l t ; / k e y & g t ; & l t ; v a l u e & g t ; & l t ; s t r i n g & g t ; E m p t y & l t ; / s t r i n g & g t ; & l t ; / v a l u e & g t ; & l t ; / i t e m & g t ; & l t ; i t e m & g t ; & l t ; k e y & g t ; & l t ; s t r i n g & g t ; S Y S T E M _ A g e 3 1 t o 3 5 & l t ; / s t r i n g & g t ; & l t ; / k e y & g t ; & l t ; v a l u e & g t ; & l t ; s t r i n g & g t ; E m p t y & l t ; / s t r i n g & g t ; & l t ; / v a l u e & g t ; & l t ; / i t e m & g t ; & l t ; i t e m & g t ; & l t ; k e y & g t ; & l t ; s t r i n g & g t ; S Y S T E M _ A g e O v 3 5 & l t ; / s t r i n g & g t ; & l t ; / k e y & g t ; & l t ; v a l u e & g t ; & l t ; s t r i n g & g t ; E m p t y & l t ; / s t r i n g & g t ; & l t ; / v a l u e & g t ; & l t ; / i t e m & g t ; & l t ; i t e m & g t ; & l t ; k e y & g t ; & l t ; s t r i n g & g t ; S Y S T E M _ L A N G _ N & l t ; / s t r i n g & g t ; & l t ; / k e y & g t ; & l t ; v a l u e & g t ; & l t ; s t r i n g & g t ; E m p t y & l t ; / s t r i n g & g t ; & l t ; / v a l u e & g t ; & l t ; / i t e m & g t ; & l t ; i t e m & g t ; & l t ; k e y & g t ; & l t ; s t r i n g & g t ; S Y S T E M _ E N G L & l t ; / s t r i n g & g t ; & l t ; / k e y & g t ; & l t ; v a l u e & g t ; & l t ; s t r i n g & g t ; E m p t y & l t ; / s t r i n g & g t ; & l t ; / v a l u e & g t ; & l t ; / i t e m & g t ; & l t ; i t e m & g t ; & l t ; k e y & g t ; & l t ; s t r i n g & g t ; S Y S T E M _ F R N & l t ; / s t r i n g & g t ; & l t ; / k e y & g t ; & l t ; v a l u e & g t ; & l t ; s t r i n g & g t ; E m p t y & l t ; / s t r i n g & g t ; & l t ; / v a l u e & g t ; & l t ; / i t e m & g t ; & l t ; i t e m & g t ; & l t ; k e y & g t ; & l t ; s t r i n g & g t ; S Y S T E M _ L A N G O T H & l t ; / s t r i n g & g t ; & l t ; / k e y & g t ; & l t ; v a l u e & g t ; & l t ; s t r i n g & g t ; E m p t y & l t ; / s t r i n g & g t ; & l t ; / v a l u e & g t ; & l t ; / i t e m & g t ; & l t ; i t e m & g t ; & l t ; k e y & g t ; & l t ; s t r i n g & g t ; S Y S T E M _ E D U C _ N & l t ; / s t r i n g & g t ; & l t ; / k e y & g t ; & l t ; v a l u e & g t ; & l t ; s t r i n g & g t ; E m p t y & l t ; / s t r i n g & g t ; & l t ; / v a l u e & g t ; & l t ; / i t e m & g t ; & l t ; i t e m & g t ; & l t ; k e y & g t ; & l t ; s t r i n g & g t ; S Y S T E M _ E D U 1 & l t ; / s t r i n g & g t ; & l t ; / k e y & g t ; & l t ; v a l u e & g t ; & l t ; s t r i n g & g t ; E m p t y & l t ; / s t r i n g & g t ; & l t ; / v a l u e & g t ; & l t ; / i t e m & g t ; & l t ; i t e m & g t ; & l t ; k e y & g t ; & l t ; s t r i n g & g t ; S Y S T E M _ E D U 2 & l t ; / s t r i n g & g t ; & l t ; / k e y & g t ; & l t ; v a l u e & g t ; & l t ; s t r i n g & g t ; E m p t y & l t ; / s t r i n g & g t ; & l t ; / v a l u e & g t ; & l t ; / i t e m & g t ; & l t ; i t e m & g t ; & l t ; k e y & g t ; & l t ; s t r i n g & g t ; S Y S T E M _ E D U 3 & l t ; / s t r i n g & g t ; & l t ; / k e y & g t ; & l t ; v a l u e & g t ; & l t ; s t r i n g & g t ; E m p t y & l t ; / s t r i n g & g t ; & l t ; / v a l u e & g t ; & l t ; / i t e m & g t ; & l t ; i t e m & g t ; & l t ; k e y & g t ; & l t ; s t r i n g & g t ; S Y S T E M _ E D U 4 & l t ; / s t r i n g & g t ; & l t ; / k e y & g t ; & l t ; v a l u e & g t ; & l t ; s t r i n g & g t ; E m p t y & l t ; / s t r i n g & g t ; & l t ; / v a l u e & g t ; & l t ; / i t e m & g t ; & l t ; i t e m & g t ; & l t ; k e y & g t ; & l t ; s t r i n g & g t ; S Y S T E M _ E D U 5 & l t ; / s t r i n g & g t ; & l t ; / k e y & g t ; & l t ; v a l u e & g t ; & l t ; s t r i n g & g t ; E m p t y & l t ; / s t r i n g & g t ; & l t ; / v a l u e & g t ; & l t ; / i t e m & g t ; & l t ; i t e m & g t ; & l t ; k e y & g t ; & l t ; s t r i n g & g t ; S Y S T E M _ E D U 6 & l t ; / s t r i n g & g t ; & l t ; / k e y & g t ; & l t ; v a l u e & g t ; & l t ; s t r i n g & g t ; E m p t y & l t ; / s t r i n g & g t ; & l t ; / v a l u e & g t ; & l t ; / i t e m & g t ; & l t ; i t e m & g t ; & l t ; k e y & g t ; & l t ; s t r i n g & g t ; S Y S T E M _ E D U 7 & l t ; / s t r i n g & g t ; & l t ; / k e y & g t ; & l t ; v a l u e & g t ; & l t ; s t r i n g & g t ; E m p t y & l t ; / s t r i n g & g t ; & l t ; / v a l u e & g t ; & l t ; / i t e m & g t ; & l t ; i t e m & g t ; & l t ; k e y & g t ; & l t ; s t r i n g & g t ; S Y S T E M _ E D U 8 & l t ; / s t r i n g & g t ; & l t ; / k e y & g t ; & l t ; v a l u e & g t ; & l t ; s t r i n g & g t ; E m p t y & l t ; / s t r i n g & g t ; & l t ; / v a l u e & g t ; & l t ; / i t e m & g t ; & l t ; i t e m & g t ; & l t ; k e y & g t ; & l t ; s t r i n g & g t ; S Y S T E M _ G O A L _ N & l t ; / s t r i n g & g t ; & l t ; / k e y & g t ; & l t ; v a l u e & g t ; & l t ; s t r i n g & g t ; E m p t y & l t ; / s t r i n g & g t ; & l t ; / v a l u e & g t ; & l t ; / i t e m & g t ; & l t ; i t e m & g t ; & l t ; k e y & g t ; & l t ; s t r i n g & g t ; S Y S T E M _ G O A L 1 & l t ; / s t r i n g & g t ; & l t ; / k e y & g t ; & l t ; v a l u e & g t ; & l t ; s t r i n g & g t ; E m p t y & l t ; / s t r i n g & g t ; & l t ; / v a l u e & g t ; & l t ; / i t e m & g t ; & l t ; i t e m & g t ; & l t ; k e y & g t ; & l t ; s t r i n g & g t ; S Y S T E M _ G O A L 2 & l t ; / s t r i n g & g t ; & l t ; / k e y & g t ; & l t ; v a l u e & g t ; & l t ; s t r i n g & g t ; E m p t y & l t ; / s t r i n g & g t ; & l t ; / v a l u e & g t ; & l t ; / i t e m & g t ; & l t ; i t e m & g t ; & l t ; k e y & g t ; & l t ; s t r i n g & g t ; S Y S T E M _ G O A L 3 & l t ; / s t r i n g & g t ; & l t ; / k e y & g t ; & l t ; v a l u e & g t ; & l t ; s t r i n g & g t ; E m p t y & l t ; / s t r i n g & g t ; & l t ; / v a l u e & g t ; & l t ; / i t e m & g t ; & l t ; i t e m & g t ; & l t ; k e y & g t ; & l t ; s t r i n g & g t ; S Y S T E M _ G O A L 4 & l t ; / s t r i n g & g t ; & l t ; / k e y & g t ; & l t ; v a l u e & g t ; & l t ; s t r i n g & g t ; E m p t y & l t ; / s t r i n g & g t ; & l t ; / v a l u e & g t ; & l t ; / i t e m & g t ; & l t ; i t e m & g t ; & l t ; k e y & g t ; & l t ; s t r i n g & g t ; S Y S T E M _ R E G _ N & l t ; / s t r i n g & g t ; & l t ; / k e y & g t ; & l t ; v a l u e & g t ; & l t ; s t r i n g & g t ; E m p t y & l t ; / s t r i n g & g t ; & l t ; / v a l u e & g t ; & l t ; / i t e m & g t ; & l t ; i t e m & g t ; & l t ; k e y & g t ; & l t ; s t r i n g & g t ; S Y S T E M _ F T & l t ; / s t r i n g & g t ; & l t ; / k e y & g t ; & l t ; v a l u e & g t ; & l t ; s t r i n g & g t ; E m p t y & l t ; / s t r i n g & g t ; & l t ; / v a l u e & g t ; & l t ; / i t e m & g t ; & l t ; i t e m & g t ; & l t ; k e y & g t ; & l t ; s t r i n g & g t ; S Y S T E M _ P T & l t ; / s t r i n g & g t ; & l t ; / k e y & g t ; & l t ; v a l u e & g t ; & l t ; s t r i n g & g t ; E m p t y & l t ; / s t r i n g & g t ; & l t ; / v a l u e & g t ; & l t ; / i t e m & g t ; & l t ; i t e m & g t ; & l t ; k e y & g t ; & l t ; s t r i n g & g t ; S Y S T E M _ I N T L _ N & l t ; / s t r i n g & g t ; & l t ; / k e y & g t ; & l t ; v a l u e & g t ; & l t ; s t r i n g & g t ; E m p t y & l t ; / s t r i n g & g t ; & l t ; / v a l u e & g t ; & l t ; / i t e m & g t ; & l t ; i t e m & g t ; & l t ; k e y & g t ; & l t ; s t r i n g & g t ; S Y S T E M _ I N T L & l t ; / s t r i n g & g t ; & l t ; / k e y & g t ; & l t ; v a l u e & g t ; & l t ; s t r i n g & g t ; E m p t y & l t ; / s t r i n g & g t ; & l t ; / v a l u e & g t ; & l t ; / i t e m & g t ; & l t ; i t e m & g t ; & l t ; k e y & g t ; & l t ; s t r i n g & g t ; S Y S T E M _ D O M E S & l t ; / s t r i n g & g t ; & l t ; / k e y & g t ; & l t ; v a l u e & g t ; & l t ; s t r i n g & g t ; E m p t y & l t ; / s t r i n g & g t ; & l t ; / v a l u e & g t ; & l t ; / i t e m & g t ; & l t ; i t e m & g t ; & l t ; k e y & g t ; & l t ; s t r i n g & g t ; S Y S T E M _ F G E N _ N & l t ; / s t r i n g & g t ; & l t ; / k e y & g t ; & l t ; v a l u e & g t ; & l t ; s t r i n g & g t ; E m p t y & l t ; / s t r i n g & g t ; & l t ; / v a l u e & g t ; & l t ; / i t e m & g t ; & l t ; i t e m & g t ; & l t ; k e y & g t ; & l t ; s t r i n g & g t ; S Y S T E M _ F G E N & l t ; / s t r i n g & g t ; & l t ; / k e y & g t ; & l t ; v a l u e & g t ; & l t ; s t r i n g & g t ; E m p t y & l t ; / s t r i n g & g t ; & l t ; / v a l u e & g t ; & l t ; / i t e m & g t ; & l t ; i t e m & g t ; & l t ; k e y & g t ; & l t ; s t r i n g & g t ; S Y S T E M _ N O F G E N & l t ; / s t r i n g & g t ; & l t ; / k e y & g t ; & l t ; v a l u e & g t ; & l t ; s t r i n g & g t ; E m p t y & l t ; / s t r i n g & g t ; & l t ; / v a l u e & g t ; & l t ; / i t e m & g t ; & l t ; i t e m & g t ; & l t ; k e y & g t ; & l t ; s t r i n g & g t ; S Y S T E M _ D I S A B _ N & l t ; / s t r i n g & g t ; & l t ; / k e y & g t ; & l t ; v a l u e & g t ; & l t ; s t r i n g & g t ; E m p t y & l t ; / s t r i n g & g t ; & l t ; / v a l u e & g t ; & l t ; / i t e m & g t ; & l t ; i t e m & g t ; & l t ; k e y & g t ; & l t ; s t r i n g & g t ; S Y S T E M _ D I S A B & l t ; / s t r i n g & g t ; & l t ; / k e y & g t ; & l t ; v a l u e & g t ; & l t ; s t r i n g & g t ; E m p t y & l t ; / s t r i n g & g t ; & l t ; / v a l u e & g t ; & l t ; / i t e m & g t ; & l t ; i t e m & g t ; & l t ; k e y & g t ; & l t ; s t r i n g & g t ; S Y S T E M _ N O D I S A B & l t ; / s t r i n g & g t ; & l t ; / k e y & g t ; & l t ; v a l u e & g t ; & l t ; s t r i n g & g t ; E m p t y & l t ; / s t r i n g & g t ; & l t ; / v a l u e & g t ; & l t ; / i t e m & g t ; & l t ; i t e m & g t ; & l t ; k e y & g t ; & l t ; s t r i n g & g t ; S Y S T E M _ P N S D I S A B & l t ; / s t r i n g & g t ; & l t ; / k e y & g t ; & l t ; v a l u e & g t ; & l t ; s t r i n g & g t ; E m p t y & l t ; / s t r i n g & g t ; & l t ; / v a l u e & g t ; & l t ; / i t e m & g t ; & l t ; i t e m & g t ; & l t ; k e y & g t ; & l t ; s t r i n g & g t ; S Y S T E M _ A B O R _ N & l t ; / s t r i n g & g t ; & l t ; / k e y & g t ; & l t ; v a l u e & g t ; & l t ; s t r i n g & g t ; E m p t y & l t ; / s t r i n g & g t ; & l t ; / v a l u e & g t ; & l t ; / i t e m & g t ; & l t ; i t e m & g t ; & l t ; k e y & g t ; & l t ; s t r i n g & g t ; S Y S T E M _ A B O R & l t ; / s t r i n g & g t ; & l t ; / k e y & g t ; & l t ; v a l u e & g t ; & l t ; s t r i n g & g t ; E m p t y & l t ; / s t r i n g & g t ; & l t ; / v a l u e & g t ; & l t ; / i t e m & g t ; & l t ; i t e m & g t ; & l t ; k e y & g t ; & l t ; s t r i n g & g t ; S Y S T E M _ N O A B O R & l t ; / s t r i n g & g t ; & l t ; / k e y & g t ; & l t ; v a l u e & g t ; & l t ; s t r i n g & g t ; E m p t y & l t ; / s t r i n g & g t ; & l t ; / v a l u e & g t ; & l t ; / i t e m & g t ; & l t ; i t e m & g t ; & l t ; k e y & g t ; & l t ; s t r i n g & g t ; S Y S T E M _ A B D E S C R _ N & l t ; / s t r i n g & g t ; & l t ; / k e y & g t ; & l t ; v a l u e & g t ; & l t ; s t r i n g & g t ; E m p t y & l t ; / s t r i n g & g t ; & l t ; / v a l u e & g t ; & l t ; / i t e m & g t ; & l t ; i t e m & g t ; & l t ; k e y & g t ; & l t ; s t r i n g & g t ; S Y S T E M _ F R S T N A & l t ; / s t r i n g & g t ; & l t ; / k e y & g t ; & l t ; v a l u e & g t ; & l t ; s t r i n g & g t ; E m p t y & l t ; / s t r i n g & g t ; & l t ; / v a l u e & g t ; & l t ; / i t e m & g t ; & l t ; i t e m & g t ; & l t ; k e y & g t ; & l t ; s t r i n g & g t ; S Y S T E M _ M E T I S & l t ; / s t r i n g & g t ; & l t ; / k e y & g t ; & l t ; v a l u e & g t ; & l t ; s t r i n g & g t ; E m p t y & l t ; / s t r i n g & g t ; & l t ; / v a l u e & g t ; & l t ; / i t e m & g t ; & l t ; i t e m & g t ; & l t ; k e y & g t ; & l t ; s t r i n g & g t ; S Y S T E M _ I N U K & l t ; / s t r i n g & g t ; & l t ; / k e y & g t ; & l t ; v a l u e & g t ; & l t ; s t r i n g & g t ; E m p t y & l t ; / s t r i n g & g t ; & l t ; / v a l u e & g t ; & l t ; / i t e m & g t ; & l t ; i t e m & g t ; & l t ; k e y & g t ; & l t ; s t r i n g & g t ; S Y S T E M _ A L T & 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6 2 & l t ; / i n t & g t ; & l t ; / v a l u e & g t ; & l t ; / i t e m & g t ; & l t ; i t e m & g t ; & l t ; k e y & g t ; & l t ; s t r i n g & g t ; G R O U P & l t ; / s t r i n g & g t ; & l t ; / k e y & g t ; & l t ; v a l u e & g t ; & l t ; i n t & g t ; 8 0 & l t ; / i n t & g t ; & l t ; / v a l u e & g t ; & l t ; / i t e m & g t ; & l t ; i t e m & g t ; & l t ; k e y & g t ; & l t ; s t r i n g & g t ; # & l t ; / s t r i n g & g t ; & l t ; / k e y & g t ; & l t ; v a l u e & g t ; & l t ; i n t & g t ; 4 3 & 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S u r v e y & l t ; / s t r i n g & g t ; & l t ; / k e y & g t ; & l t ; v a l u e & g t ; & l t ; i n t & g t ; 7 8 & l t ; / i n t & g t ; & l t ; / v a l u e & g t ; & l t ; / i t e m & g t ; & l t ; i t e m & g t ; & l t ; k e y & g t ; & l t ; s t r i n g & g t ; A C A D _ P R O G & l t ; / s t r i n g & g t ; & l t ; / k e y & g t ; & l t ; v a l u e & g t ; & l t ; i n t & g t ; 1 1 3 & l t ; / i n t & g t ; & l t ; / v a l u e & g t ; & l t ; / i t e m & g t ; & l t ; i t e m & g t ; & l t ; k e y & g t ; & l t ; s t r i n g & g t ; D E S C R & l t ; / s t r i n g & g t ; & l t ; / k e y & g t ; & l t ; v a l u e & g t ; & l t ; i n t & g t ; 7 5 & l t ; / i n t & g t ; & l t ; / v a l u e & g t ; & l t ; / i t e m & g t ; & l t ; i t e m & g t ; & l t ; k e y & g t ; & l t ; s t r i n g & g t ; S S F L _ G E N _ N & l t ; / s t r i n g & g t ; & l t ; / k e y & g t ; & l t ; v a l u e & g t ; & l t ; i n t & g t ; 1 1 3 & l t ; / i n t & g t ; & l t ; / v a l u e & g t ; & l t ; / i t e m & g t ; & l t ; i t e m & g t ; & l t ; k e y & g t ; & l t ; s t r i n g & g t ; S S F L _ F E M & l t ; / s t r i n g & g t ; & l t ; / k e y & g t ; & l t ; v a l u e & g t ; & l t ; i n t & g t ; 9 6 & l t ; / i n t & g t ; & l t ; / v a l u e & g t ; & l t ; / i t e m & g t ; & l t ; i t e m & g t ; & l t ; k e y & g t ; & l t ; s t r i n g & g t ; S S F L _ M A L E & l t ; / s t r i n g & g t ; & l t ; / k e y & g t ; & l t ; v a l u e & g t ; & l t ; i n t & g t ; 1 0 4 & l t ; / i n t & g t ; & l t ; / v a l u e & g t ; & l t ; / i t e m & g t ; & l t ; i t e m & g t ; & l t ; k e y & g t ; & l t ; s t r i n g & g t ; S S F L _ G E N O T H & l t ; / s t r i n g & g t ; & l t ; / k e y & g t ; & l t ; v a l u e & g t ; & l t ; i n t & g t ; 1 2 2 & l t ; / i n t & g t ; & l t ; / v a l u e & g t ; & l t ; / i t e m & g t ; & l t ; i t e m & g t ; & l t ; k e y & g t ; & l t ; s t r i n g & g t ; S S F L _ A g e _ N & l t ; / s t r i n g & g t ; & l t ; / k e y & g t ; & l t ; v a l u e & g t ; & l t ; i n t & g t ; 1 1 1 & l t ; / i n t & g t ; & l t ; / v a l u e & g t ; & l t ; / i t e m & g t ; & l t ; i t e m & g t ; & l t ; k e y & g t ; & l t ; s t r i n g & g t ; S S F L _ A g e U n d 2 1 & l t ; / s t r i n g & g t ; & l t ; / k e y & g t ; & l t ; v a l u e & g t ; & l t ; i n t & g t ; 1 3 3 & l t ; / i n t & g t ; & l t ; / v a l u e & g t ; & l t ; / i t e m & g t ; & l t ; i t e m & g t ; & l t ; k e y & g t ; & l t ; s t r i n g & g t ; S S F L _ A g e 2 1 t o 2 5 & l t ; / s t r i n g & g t ; & l t ; / k e y & g t ; & l t ; v a l u e & g t ; & l t ; i n t & g t ; 1 3 5 & l t ; / i n t & g t ; & l t ; / v a l u e & g t ; & l t ; / i t e m & g t ; & l t ; i t e m & g t ; & l t ; k e y & g t ; & l t ; s t r i n g & g t ; S S F L _ A g e 2 6 t o 3 0 & l t ; / s t r i n g & g t ; & l t ; / k e y & g t ; & l t ; v a l u e & g t ; & l t ; i n t & g t ; 1 3 5 & l t ; / i n t & g t ; & l t ; / v a l u e & g t ; & l t ; / i t e m & g t ; & l t ; i t e m & g t ; & l t ; k e y & g t ; & l t ; s t r i n g & g t ; S S F L _ A g e 3 1 t o 3 5 & l t ; / s t r i n g & g t ; & l t ; / k e y & g t ; & l t ; v a l u e & g t ; & l t ; i n t & g t ; 1 3 5 & l t ; / i n t & g t ; & l t ; / v a l u e & g t ; & l t ; / i t e m & g t ; & l t ; i t e m & g t ; & l t ; k e y & g t ; & l t ; s t r i n g & g t ; S S F L _ A g e O v 3 5 & l t ; / s t r i n g & g t ; & l t ; / k e y & g t ; & l t ; v a l u e & g t ; & l t ; i n t & g t ; 1 2 5 & l t ; / i n t & g t ; & l t ; / v a l u e & g t ; & l t ; / i t e m & g t ; & l t ; i t e m & g t ; & l t ; k e y & g t ; & l t ; s t r i n g & g t ; S S F L _ L A N G _ N & l t ; / s t r i n g & g t ; & l t ; / k e y & g t ; & l t ; v a l u e & g t ; & l t ; i n t & g t ; 1 2 1 & l t ; / i n t & g t ; & l t ; / v a l u e & g t ; & l t ; / i t e m & g t ; & l t ; i t e m & g t ; & l t ; k e y & g t ; & l t ; s t r i n g & g t ; S S F L _ E N G L & l t ; / s t r i n g & g t ; & l t ; / k e y & g t ; & l t ; v a l u e & g t ; & l t ; i n t & g t ; 1 0 2 & l t ; / i n t & g t ; & l t ; / v a l u e & g t ; & l t ; / i t e m & g t ; & l t ; i t e m & g t ; & l t ; k e y & g t ; & l t ; s t r i n g & g t ; S S F L _ F R N & l t ; / s t r i n g & g t ; & l t ; / k e y & g t ; & l t ; v a l u e & g t ; & l t ; i n t & g t ; 9 5 & l t ; / i n t & g t ; & l t ; / v a l u e & g t ; & l t ; / i t e m & g t ; & l t ; i t e m & g t ; & l t ; k e y & g t ; & l t ; s t r i n g & g t ; S S F L _ L A N G O T H & l t ; / s t r i n g & g t ; & l t ; / k e y & g t ; & l t ; v a l u e & g t ; & l t ; i n t & g t ; 1 3 0 & l t ; / i n t & g t ; & l t ; / v a l u e & g t ; & l t ; / i t e m & g t ; & l t ; i t e m & g t ; & l t ; k e y & g t ; & l t ; s t r i n g & g t ; S S F L _ E D U C _ N & l t ; / s t r i n g & g t ; & l t ; / k e y & g t ; & l t ; v a l u e & g t ; & l t ; i n t & g t ; 1 2 0 & l t ; / i n t & g t ; & l t ; / v a l u e & g t ; & l t ; / i t e m & g t ; & l t ; i t e m & g t ; & l t ; k e y & g t ; & l t ; s t r i n g & g t ; S S F L _ E D U 1 & l t ; / s t r i n g & g t ; & l t ; / k e y & g t ; & l t ; v a l u e & g t ; & l t ; i n t & g t ; 1 0 2 & l t ; / i n t & g t ; & l t ; / v a l u e & g t ; & l t ; / i t e m & g t ; & l t ; i t e m & g t ; & l t ; k e y & g t ; & l t ; s t r i n g & g t ; S S F L _ E D U 2 & l t ; / s t r i n g & g t ; & l t ; / k e y & g t ; & l t ; v a l u e & g t ; & l t ; i n t & g t ; 1 0 2 & l t ; / i n t & g t ; & l t ; / v a l u e & g t ; & l t ; / i t e m & g t ; & l t ; i t e m & g t ; & l t ; k e y & g t ; & l t ; s t r i n g & g t ; S S F L _ E D U 3 & l t ; / s t r i n g & g t ; & l t ; / k e y & g t ; & l t ; v a l u e & g t ; & l t ; i n t & g t ; 1 0 2 & l t ; / i n t & g t ; & l t ; / v a l u e & g t ; & l t ; / i t e m & g t ; & l t ; i t e m & g t ; & l t ; k e y & g t ; & l t ; s t r i n g & g t ; S S F L _ E D U 4 & l t ; / s t r i n g & g t ; & l t ; / k e y & g t ; & l t ; v a l u e & g t ; & l t ; i n t & g t ; 1 0 2 & l t ; / i n t & g t ; & l t ; / v a l u e & g t ; & l t ; / i t e m & g t ; & l t ; i t e m & g t ; & l t ; k e y & g t ; & l t ; s t r i n g & g t ; S S F L _ E D U 5 & l t ; / s t r i n g & g t ; & l t ; / k e y & g t ; & l t ; v a l u e & g t ; & l t ; i n t & g t ; 1 0 2 & l t ; / i n t & g t ; & l t ; / v a l u e & g t ; & l t ; / i t e m & g t ; & l t ; i t e m & g t ; & l t ; k e y & g t ; & l t ; s t r i n g & g t ; S S F L _ E D U 6 & l t ; / s t r i n g & g t ; & l t ; / k e y & g t ; & l t ; v a l u e & g t ; & l t ; i n t & g t ; 1 0 2 & l t ; / i n t & g t ; & l t ; / v a l u e & g t ; & l t ; / i t e m & g t ; & l t ; i t e m & g t ; & l t ; k e y & g t ; & l t ; s t r i n g & g t ; S S F L _ E D U 7 & l t ; / s t r i n g & g t ; & l t ; / k e y & g t ; & l t ; v a l u e & g t ; & l t ; i n t & g t ; 1 0 2 & l t ; / i n t & g t ; & l t ; / v a l u e & g t ; & l t ; / i t e m & g t ; & l t ; i t e m & g t ; & l t ; k e y & g t ; & l t ; s t r i n g & g t ; S S F L _ E D U 8 & l t ; / s t r i n g & g t ; & l t ; / k e y & g t ; & l t ; v a l u e & g t ; & l t ; i n t & g t ; 1 0 2 & l t ; / i n t & g t ; & l t ; / v a l u e & g t ; & l t ; / i t e m & g t ; & l t ; i t e m & g t ; & l t ; k e y & g t ; & l t ; s t r i n g & g t ; S S F L _ G O A L _ N & l t ; / s t r i n g & g t ; & l t ; / k e y & g t ; & l t ; v a l u e & g t ; & l t ; i n t & g t ; 1 2 1 & l t ; / i n t & g t ; & l t ; / v a l u e & g t ; & l t ; / i t e m & g t ; & l t ; i t e m & g t ; & l t ; k e y & g t ; & l t ; s t r i n g & g t ; S S F L _ G O A L 1 & l t ; / s t r i n g & g t ; & l t ; / k e y & g t ; & l t ; v a l u e & g t ; & l t ; i n t & g t ; 1 1 1 & l t ; / i n t & g t ; & l t ; / v a l u e & g t ; & l t ; / i t e m & g t ; & l t ; i t e m & g t ; & l t ; k e y & g t ; & l t ; s t r i n g & g t ; S S F L _ G O A L 2 & l t ; / s t r i n g & g t ; & l t ; / k e y & g t ; & l t ; v a l u e & g t ; & l t ; i n t & g t ; 1 1 1 & l t ; / i n t & g t ; & l t ; / v a l u e & g t ; & l t ; / i t e m & g t ; & l t ; i t e m & g t ; & l t ; k e y & g t ; & l t ; s t r i n g & g t ; S S F L _ G O A L 3 & l t ; / s t r i n g & g t ; & l t ; / k e y & g t ; & l t ; v a l u e & g t ; & l t ; i n t & g t ; 1 1 1 & l t ; / i n t & g t ; & l t ; / v a l u e & g t ; & l t ; / i t e m & g t ; & l t ; i t e m & g t ; & l t ; k e y & g t ; & l t ; s t r i n g & g t ; S S F L _ G O A L 4 & l t ; / s t r i n g & g t ; & l t ; / k e y & g t ; & l t ; v a l u e & g t ; & l t ; i n t & g t ; 1 1 1 & l t ; / i n t & g t ; & l t ; / v a l u e & g t ; & l t ; / i t e m & g t ; & l t ; i t e m & g t ; & l t ; k e y & g t ; & l t ; s t r i n g & g t ; S S F L _ R E G _ N & l t ; / s t r i n g & g t ; & l t ; / k e y & g t ; & l t ; v a l u e & g t ; & l t ; i n t & g t ; 1 1 1 & l t ; / i n t & g t ; & l t ; / v a l u e & g t ; & l t ; / i t e m & g t ; & l t ; i t e m & g t ; & l t ; k e y & g t ; & l t ; s t r i n g & g t ; S S F L _ F T & l t ; / s t r i n g & g t ; & l t ; / k e y & g t ; & l t ; v a l u e & g t ; & l t ; i n t & g t ; 8 4 & l t ; / i n t & g t ; & l t ; / v a l u e & g t ; & l t ; / i t e m & g t ; & l t ; i t e m & g t ; & l t ; k e y & g t ; & l t ; s t r i n g & g t ; S S F L _ P T & l t ; / s t r i n g & g t ; & l t ; / k e y & g t ; & l t ; v a l u e & g t ; & l t ; i n t & g t ; 8 5 & l t ; / i n t & g t ; & l t ; / v a l u e & g t ; & l t ; / i t e m & g t ; & l t ; i t e m & g t ; & l t ; k e y & g t ; & l t ; s t r i n g & g t ; S S F L _ I N T L _ N & l t ; / s t r i n g & g t ; & l t ; / k e y & g t ; & l t ; v a l u e & g t ; & l t ; i n t & g t ; 1 1 4 & l t ; / i n t & g t ; & l t ; / v a l u e & g t ; & l t ; / i t e m & g t ; & l t ; i t e m & g t ; & l t ; k e y & g t ; & l t ; s t r i n g & g t ; S S F L _ I N T L & l t ; / s t r i n g & g t ; & l t ; / k e y & g t ; & l t ; v a l u e & g t ; & l t ; i n t & g t ; 9 7 & l t ; / i n t & g t ; & l t ; / v a l u e & g t ; & l t ; / i t e m & g t ; & l t ; i t e m & g t ; & l t ; k e y & g t ; & l t ; s t r i n g & g t ; S S F L _ D O M E S & l t ; / s t r i n g & g t ; & l t ; / k e y & g t ; & l t ; v a l u e & g t ; & l t ; i n t & g t ; 1 1 5 & l t ; / i n t & g t ; & l t ; / v a l u e & g t ; & l t ; / i t e m & g t ; & l t ; i t e m & g t ; & l t ; k e y & g t ; & l t ; s t r i n g & g t ; S S F L _ F G E N _ N & l t ; / s t r i n g & g t ; & l t ; / k e y & g t ; & l t ; v a l u e & g t ; & l t ; i n t & g t ; 1 2 0 & l t ; / i n t & g t ; & l t ; / v a l u e & g t ; & l t ; / i t e m & g t ; & l t ; i t e m & g t ; & l t ; k e y & g t ; & l t ; s t r i n g & g t ; S S F L _ F G E N & l t ; / s t r i n g & g t ; & l t ; / k e y & g t ; & l t ; v a l u e & g t ; & l t ; i n t & g t ; 1 0 3 & l t ; / i n t & g t ; & l t ; / v a l u e & g t ; & l t ; / i t e m & g t ; & l t ; i t e m & g t ; & l t ; k e y & g t ; & l t ; s t r i n g & g t ; S S F L _ N O F G E N & l t ; / s t r i n g & g t ; & l t ; / k e y & g t ; & l t ; v a l u e & g t ; & l t ; i n t & g t ; 1 2 3 & l t ; / i n t & g t ; & l t ; / v a l u e & g t ; & l t ; / i t e m & g t ; & l t ; i t e m & g t ; & l t ; k e y & g t ; & l t ; s t r i n g & g t ; S S F L _ D I S A B _ N & l t ; / s t r i n g & g t ; & l t ; / k e y & g t ; & l t ; v a l u e & g t ; & l t ; i n t & g t ; 1 2 4 & l t ; / i n t & g t ; & l t ; / v a l u e & g t ; & l t ; / i t e m & g t ; & l t ; i t e m & g t ; & l t ; k e y & g t ; & l t ; s t r i n g & g t ; S S F L _ D I S A B & l t ; / s t r i n g & g t ; & l t ; / k e y & g t ; & l t ; v a l u e & g t ; & l t ; i n t & g t ; 1 0 7 & l t ; / i n t & g t ; & l t ; / v a l u e & g t ; & l t ; / i t e m & g t ; & l t ; i t e m & g t ; & l t ; k e y & g t ; & l t ; s t r i n g & g t ; S S F L _ N O D I S A B & l t ; / s t r i n g & g t ; & l t ; / k e y & g t ; & l t ; v a l u e & g t ; & l t ; i n t & g t ; 1 2 7 & l t ; / i n t & g t ; & l t ; / v a l u e & g t ; & l t ; / i t e m & g t ; & l t ; i t e m & g t ; & l t ; k e y & g t ; & l t ; s t r i n g & g t ; S S F L _ P N S D I S A B & l t ; / s t r i n g & g t ; & l t ; / k e y & g t ; & l t ; v a l u e & g t ; & l t ; i n t & g t ; 1 3 2 & l t ; / i n t & g t ; & l t ; / v a l u e & g t ; & l t ; / i t e m & g t ; & l t ; i t e m & g t ; & l t ; k e y & g t ; & l t ; s t r i n g & g t ; S S F L _ A B O R _ N & l t ; / s t r i n g & g t ; & l t ; / k e y & g t ; & l t ; v a l u e & g t ; & l t ; i n t & g t ; 1 2 2 & l t ; / i n t & g t ; & l t ; / v a l u e & g t ; & l t ; / i t e m & g t ; & l t ; i t e m & g t ; & l t ; k e y & g t ; & l t ; s t r i n g & g t ; S S F L _ A B O R & l t ; / s t r i n g & g t ; & l t ; / k e y & g t ; & l t ; v a l u e & g t ; & l t ; i n t & g t ; 1 0 5 & l t ; / i n t & g t ; & l t ; / v a l u e & g t ; & l t ; / i t e m & g t ; & l t ; i t e m & g t ; & l t ; k e y & g t ; & l t ; s t r i n g & g t ; S S F L _ N O A B O R & l t ; / s t r i n g & g t ; & l t ; / k e y & g t ; & l t ; v a l u e & g t ; & l t ; i n t & g t ; 1 2 5 & l t ; / i n t & g t ; & l t ; / v a l u e & g t ; & l t ; / i t e m & g t ; & l t ; i t e m & g t ; & l t ; k e y & g t ; & l t ; s t r i n g & g t ; S S F L _ A B D E S C R _ N & l t ; / s t r i n g & g t ; & l t ; / k e y & g t ; & l t ; v a l u e & g t ; & l t ; i n t & g t ; 1 4 3 & l t ; / i n t & g t ; & l t ; / v a l u e & g t ; & l t ; / i t e m & g t ; & l t ; i t e m & g t ; & l t ; k e y & g t ; & l t ; s t r i n g & g t ; S S F L _ F R S T N A & l t ; / s t r i n g & g t ; & l t ; / k e y & g t ; & l t ; v a l u e & g t ; & l t ; i n t & g t ; 1 1 8 & l t ; / i n t & g t ; & l t ; / v a l u e & g t ; & l t ; / i t e m & g t ; & l t ; i t e m & g t ; & l t ; k e y & g t ; & l t ; s t r i n g & g t ; S S F L _ M E T I S & l t ; / s t r i n g & g t ; & l t ; / k e y & g t ; & l t ; v a l u e & g t ; & l t ; i n t & g t ; 1 0 7 & l t ; / i n t & g t ; & l t ; / v a l u e & g t ; & l t ; / i t e m & g t ; & l t ; i t e m & g t ; & l t ; k e y & g t ; & l t ; s t r i n g & g t ; S S F L _ I N U K & l t ; / s t r i n g & g t ; & l t ; / k e y & g t ; & l t ; v a l u e & g t ; & l t ; i n t & g t ; 1 0 1 & l t ; / i n t & g t ; & l t ; / v a l u e & g t ; & l t ; / i t e m & g t ; & l t ; i t e m & g t ; & l t ; k e y & g t ; & l t ; s t r i n g & g t ; S S F L _ A L T & l t ; / s t r i n g & g t ; & l t ; / k e y & g t ; & l t ; v a l u e & g t ; & l t ; i n t & g t ; 9 1 & l t ; / i n t & g t ; & l t ; / v a l u e & g t ; & l t ; / i t e m & g t ; & l t ; i t e m & g t ; & l t ; k e y & g t ; & l t ; s t r i n g & g t ; A C A D _ G R O U P & l t ; / s t r i n g & g t ; & l t ; / k e y & g t ; & l t ; v a l u e & g t ; & l t ; i n t & g t ; 1 2 2 & l t ; / i n t & g t ; & l t ; / v a l u e & g t ; & l t ; / i t e m & g t ; & l t ; i t e m & g t ; & l t ; k e y & g t ; & l t ; s t r i n g & g t ; A C A D _ G R O U P _ D E S C R & l t ; / s t r i n g & g t ; & l t ; / k e y & g t ; & l t ; v a l u e & g t ; & l t ; i n t & g t ; 1 6 8 & 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M C U C O D E _ G E N _ N & l t ; / s t r i n g & g t ; & l t ; / k e y & g t ; & l t ; v a l u e & g t ; & l t ; i n t & g t ; 1 4 9 & l t ; / i n t & g t ; & l t ; / v a l u e & g t ; & l t ; / i t e m & g t ; & l t ; i t e m & g t ; & l t ; k e y & g t ; & l t ; s t r i n g & g t ; M C U C O D E _ F E M & l t ; / s t r i n g & g t ; & l t ; / k e y & g t ; & l t ; v a l u e & g t ; & l t ; i n t & g t ; 1 3 2 & l t ; / i n t & g t ; & l t ; / v a l u e & g t ; & l t ; / i t e m & g t ; & l t ; i t e m & g t ; & l t ; k e y & g t ; & l t ; s t r i n g & g t ; M C U C O D E _ M A L E & l t ; / s t r i n g & g t ; & l t ; / k e y & g t ; & l t ; v a l u e & g t ; & l t ; i n t & g t ; 1 4 0 & l t ; / i n t & g t ; & l t ; / v a l u e & g t ; & l t ; / i t e m & g t ; & l t ; i t e m & g t ; & l t ; k e y & g t ; & l t ; s t r i n g & g t ; M C U C O D E _ G E N O T H & l t ; / s t r i n g & g t ; & l t ; / k e y & g t ; & l t ; v a l u e & g t ; & l t ; i n t & g t ; 1 5 8 & l t ; / i n t & g t ; & l t ; / v a l u e & g t ; & l t ; / i t e m & g t ; & l t ; i t e m & g t ; & l t ; k e y & g t ; & l t ; s t r i n g & g t ; M C U C O D E _ A g e _ N & l t ; / s t r i n g & g t ; & l t ; / k e y & g t ; & l t ; v a l u e & g t ; & l t ; i n t & g t ; 1 4 7 & l t ; / i n t & g t ; & l t ; / v a l u e & g t ; & l t ; / i t e m & g t ; & l t ; i t e m & g t ; & l t ; k e y & g t ; & l t ; s t r i n g & g t ; M C U C O D E _ A g e U n d 2 1 & l t ; / s t r i n g & g t ; & l t ; / k e y & g t ; & l t ; v a l u e & g t ; & l t ; i n t & g t ; 1 6 9 & l t ; / i n t & g t ; & l t ; / v a l u e & g t ; & l t ; / i t e m & g t ; & l t ; i t e m & g t ; & l t ; k e y & g t ; & l t ; s t r i n g & g t ; M C U C O D E _ A g e 2 1 t o 2 5 & l t ; / s t r i n g & g t ; & l t ; / k e y & g t ; & l t ; v a l u e & g t ; & l t ; i n t & g t ; 1 7 1 & l t ; / i n t & g t ; & l t ; / v a l u e & g t ; & l t ; / i t e m & g t ; & l t ; i t e m & g t ; & l t ; k e y & g t ; & l t ; s t r i n g & g t ; M C U C O D E _ A g e 2 6 t o 3 0 & l t ; / s t r i n g & g t ; & l t ; / k e y & g t ; & l t ; v a l u e & g t ; & l t ; i n t & g t ; 1 7 1 & l t ; / i n t & g t ; & l t ; / v a l u e & g t ; & l t ; / i t e m & g t ; & l t ; i t e m & g t ; & l t ; k e y & g t ; & l t ; s t r i n g & g t ; M C U C O D E _ A g e 3 1 t o 3 5 & l t ; / s t r i n g & g t ; & l t ; / k e y & g t ; & l t ; v a l u e & g t ; & l t ; i n t & g t ; 1 7 1 & l t ; / i n t & g t ; & l t ; / v a l u e & g t ; & l t ; / i t e m & g t ; & l t ; i t e m & g t ; & l t ; k e y & g t ; & l t ; s t r i n g & g t ; M C U C O D E _ A g e O v 3 5 & l t ; / s t r i n g & g t ; & l t ; / k e y & g t ; & l t ; v a l u e & g t ; & l t ; i n t & g t ; 1 6 1 & l t ; / i n t & g t ; & l t ; / v a l u e & g t ; & l t ; / i t e m & g t ; & l t ; i t e m & g t ; & l t ; k e y & g t ; & l t ; s t r i n g & g t ; M C U C O D E _ L A N G _ N & l t ; / s t r i n g & g t ; & l t ; / k e y & g t ; & l t ; v a l u e & g t ; & l t ; i n t & g t ; 1 5 7 & l t ; / i n t & g t ; & l t ; / v a l u e & g t ; & l t ; / i t e m & g t ; & l t ; i t e m & g t ; & l t ; k e y & g t ; & l t ; s t r i n g & g t ; M C U C O D E _ E N G L & l t ; / s t r i n g & g t ; & l t ; / k e y & g t ; & l t ; v a l u e & g t ; & l t ; i n t & g t ; 1 3 8 & l t ; / i n t & g t ; & l t ; / v a l u e & g t ; & l t ; / i t e m & g t ; & l t ; i t e m & g t ; & l t ; k e y & g t ; & l t ; s t r i n g & g t ; M C U C O D E _ F R N & l t ; / s t r i n g & g t ; & l t ; / k e y & g t ; & l t ; v a l u e & g t ; & l t ; i n t & g t ; 1 3 1 & l t ; / i n t & g t ; & l t ; / v a l u e & g t ; & l t ; / i t e m & g t ; & l t ; i t e m & g t ; & l t ; k e y & g t ; & l t ; s t r i n g & g t ; M C U C O D E _ L A N G O T H & l t ; / s t r i n g & g t ; & l t ; / k e y & g t ; & l t ; v a l u e & g t ; & l t ; i n t & g t ; 1 6 6 & l t ; / i n t & g t ; & l t ; / v a l u e & g t ; & l t ; / i t e m & g t ; & l t ; i t e m & g t ; & l t ; k e y & g t ; & l t ; s t r i n g & g t ; M C U C O D E _ E D U C _ N & l t ; / s t r i n g & g t ; & l t ; / k e y & g t ; & l t ; v a l u e & g t ; & l t ; i n t & g t ; 1 5 6 & l t ; / i n t & g t ; & l t ; / v a l u e & g t ; & l t ; / i t e m & g t ; & l t ; i t e m & g t ; & l t ; k e y & g t ; & l t ; s t r i n g & g t ; M C U C O D E _ E D U 1 & l t ; / s t r i n g & g t ; & l t ; / k e y & g t ; & l t ; v a l u e & g t ; & l t ; i n t & g t ; 1 3 8 & l t ; / i n t & g t ; & l t ; / v a l u e & g t ; & l t ; / i t e m & g t ; & l t ; i t e m & g t ; & l t ; k e y & g t ; & l t ; s t r i n g & g t ; M C U C O D E _ E D U 2 & l t ; / s t r i n g & g t ; & l t ; / k e y & g t ; & l t ; v a l u e & g t ; & l t ; i n t & g t ; 1 3 8 & l t ; / i n t & g t ; & l t ; / v a l u e & g t ; & l t ; / i t e m & g t ; & l t ; i t e m & g t ; & l t ; k e y & g t ; & l t ; s t r i n g & g t ; M C U C O D E _ E D U 3 & l t ; / s t r i n g & g t ; & l t ; / k e y & g t ; & l t ; v a l u e & g t ; & l t ; i n t & g t ; 1 3 8 & l t ; / i n t & g t ; & l t ; / v a l u e & g t ; & l t ; / i t e m & g t ; & l t ; i t e m & g t ; & l t ; k e y & g t ; & l t ; s t r i n g & g t ; M C U C O D E _ E D U 4 & l t ; / s t r i n g & g t ; & l t ; / k e y & g t ; & l t ; v a l u e & g t ; & l t ; i n t & g t ; 1 3 8 & l t ; / i n t & g t ; & l t ; / v a l u e & g t ; & l t ; / i t e m & g t ; & l t ; i t e m & g t ; & l t ; k e y & g t ; & l t ; s t r i n g & g t ; M C U C O D E _ E D U 5 & l t ; / s t r i n g & g t ; & l t ; / k e y & g t ; & l t ; v a l u e & g t ; & l t ; i n t & g t ; 1 3 8 & l t ; / i n t & g t ; & l t ; / v a l u e & g t ; & l t ; / i t e m & g t ; & l t ; i t e m & g t ; & l t ; k e y & g t ; & l t ; s t r i n g & g t ; M C U C O D E _ E D U 6 & l t ; / s t r i n g & g t ; & l t ; / k e y & g t ; & l t ; v a l u e & g t ; & l t ; i n t & g t ; 1 3 8 & l t ; / i n t & g t ; & l t ; / v a l u e & g t ; & l t ; / i t e m & g t ; & l t ; i t e m & g t ; & l t ; k e y & g t ; & l t ; s t r i n g & g t ; M C U C O D E _ E D U 7 & l t ; / s t r i n g & g t ; & l t ; / k e y & g t ; & l t ; v a l u e & g t ; & l t ; i n t & g t ; 1 3 8 & l t ; / i n t & g t ; & l t ; / v a l u e & g t ; & l t ; / i t e m & g t ; & l t ; i t e m & g t ; & l t ; k e y & g t ; & l t ; s t r i n g & g t ; M C U C O D E _ E D U 8 & l t ; / s t r i n g & g t ; & l t ; / k e y & g t ; & l t ; v a l u e & g t ; & l t ; i n t & g t ; 1 3 8 & l t ; / i n t & g t ; & l t ; / v a l u e & g t ; & l t ; / i t e m & g t ; & l t ; i t e m & g t ; & l t ; k e y & g t ; & l t ; s t r i n g & g t ; M C U C O D E _ G O A L _ N & l t ; / s t r i n g & g t ; & l t ; / k e y & g t ; & l t ; v a l u e & g t ; & l t ; i n t & g t ; 1 5 7 & l t ; / i n t & g t ; & l t ; / v a l u e & g t ; & l t ; / i t e m & g t ; & l t ; i t e m & g t ; & l t ; k e y & g t ; & l t ; s t r i n g & g t ; M C U C O D E _ G O A L 1 & l t ; / s t r i n g & g t ; & l t ; / k e y & g t ; & l t ; v a l u e & g t ; & l t ; i n t & g t ; 1 4 7 & l t ; / i n t & g t ; & l t ; / v a l u e & g t ; & l t ; / i t e m & g t ; & l t ; i t e m & g t ; & l t ; k e y & g t ; & l t ; s t r i n g & g t ; M C U C O D E _ G O A L 2 & l t ; / s t r i n g & g t ; & l t ; / k e y & g t ; & l t ; v a l u e & g t ; & l t ; i n t & g t ; 1 4 7 & l t ; / i n t & g t ; & l t ; / v a l u e & g t ; & l t ; / i t e m & g t ; & l t ; i t e m & g t ; & l t ; k e y & g t ; & l t ; s t r i n g & g t ; M C U C O D E _ G O A L 3 & l t ; / s t r i n g & g t ; & l t ; / k e y & g t ; & l t ; v a l u e & g t ; & l t ; i n t & g t ; 1 4 7 & l t ; / i n t & g t ; & l t ; / v a l u e & g t ; & l t ; / i t e m & g t ; & l t ; i t e m & g t ; & l t ; k e y & g t ; & l t ; s t r i n g & g t ; M C U C O D E _ G O A L 4 & l t ; / s t r i n g & g t ; & l t ; / k e y & g t ; & l t ; v a l u e & g t ; & l t ; i n t & g t ; 1 4 7 & l t ; / i n t & g t ; & l t ; / v a l u e & g t ; & l t ; / i t e m & g t ; & l t ; i t e m & g t ; & l t ; k e y & g t ; & l t ; s t r i n g & g t ; M C U C O D E _ R E G _ N & l t ; / s t r i n g & g t ; & l t ; / k e y & g t ; & l t ; v a l u e & g t ; & l t ; i n t & g t ; 1 4 7 & l t ; / i n t & g t ; & l t ; / v a l u e & g t ; & l t ; / i t e m & g t ; & l t ; i t e m & g t ; & l t ; k e y & g t ; & l t ; s t r i n g & g t ; M C U C O D E _ F T & l t ; / s t r i n g & g t ; & l t ; / k e y & g t ; & l t ; v a l u e & g t ; & l t ; i n t & g t ; 1 2 0 & l t ; / i n t & g t ; & l t ; / v a l u e & g t ; & l t ; / i t e m & g t ; & l t ; i t e m & g t ; & l t ; k e y & g t ; & l t ; s t r i n g & g t ; M C U C O D E _ P T & l t ; / s t r i n g & g t ; & l t ; / k e y & g t ; & l t ; v a l u e & g t ; & l t ; i n t & g t ; 1 2 1 & l t ; / i n t & g t ; & l t ; / v a l u e & g t ; & l t ; / i t e m & g t ; & l t ; i t e m & g t ; & l t ; k e y & g t ; & l t ; s t r i n g & g t ; M C U C O D E _ I N T L _ N & l t ; / s t r i n g & g t ; & l t ; / k e y & g t ; & l t ; v a l u e & g t ; & l t ; i n t & g t ; 1 5 0 & l t ; / i n t & g t ; & l t ; / v a l u e & g t ; & l t ; / i t e m & g t ; & l t ; i t e m & g t ; & l t ; k e y & g t ; & l t ; s t r i n g & g t ; M C U C O D E _ I N T L & l t ; / s t r i n g & g t ; & l t ; / k e y & g t ; & l t ; v a l u e & g t ; & l t ; i n t & g t ; 1 3 3 & l t ; / i n t & g t ; & l t ; / v a l u e & g t ; & l t ; / i t e m & g t ; & l t ; i t e m & g t ; & l t ; k e y & g t ; & l t ; s t r i n g & g t ; M C U C O D E _ D O M E S & l t ; / s t r i n g & g t ; & l t ; / k e y & g t ; & l t ; v a l u e & g t ; & l t ; i n t & g t ; 1 5 1 & l t ; / i n t & g t ; & l t ; / v a l u e & g t ; & l t ; / i t e m & g t ; & l t ; i t e m & g t ; & l t ; k e y & g t ; & l t ; s t r i n g & g t ; M C U C O D E _ F G E N _ N & l t ; / s t r i n g & g t ; & l t ; / k e y & g t ; & l t ; v a l u e & g t ; & l t ; i n t & g t ; 1 5 6 & l t ; / i n t & g t ; & l t ; / v a l u e & g t ; & l t ; / i t e m & g t ; & l t ; i t e m & g t ; & l t ; k e y & g t ; & l t ; s t r i n g & g t ; M C U C O D E _ F G E N & l t ; / s t r i n g & g t ; & l t ; / k e y & g t ; & l t ; v a l u e & g t ; & l t ; i n t & g t ; 1 3 9 & l t ; / i n t & g t ; & l t ; / v a l u e & g t ; & l t ; / i t e m & g t ; & l t ; i t e m & g t ; & l t ; k e y & g t ; & l t ; s t r i n g & g t ; M C U C O D E _ N O F G E N & l t ; / s t r i n g & g t ; & l t ; / k e y & g t ; & l t ; v a l u e & g t ; & l t ; i n t & g t ; 1 5 9 & l t ; / i n t & g t ; & l t ; / v a l u e & g t ; & l t ; / i t e m & g t ; & l t ; i t e m & g t ; & l t ; k e y & g t ; & l t ; s t r i n g & g t ; M C U C O D E _ D I S A B _ N & l t ; / s t r i n g & g t ; & l t ; / k e y & g t ; & l t ; v a l u e & g t ; & l t ; i n t & g t ; 1 6 0 & l t ; / i n t & g t ; & l t ; / v a l u e & g t ; & l t ; / i t e m & g t ; & l t ; i t e m & g t ; & l t ; k e y & g t ; & l t ; s t r i n g & g t ; M C U C O D E _ D I S A B & l t ; / s t r i n g & g t ; & l t ; / k e y & g t ; & l t ; v a l u e & g t ; & l t ; i n t & g t ; 1 4 3 & l t ; / i n t & g t ; & l t ; / v a l u e & g t ; & l t ; / i t e m & g t ; & l t ; i t e m & g t ; & l t ; k e y & g t ; & l t ; s t r i n g & g t ; M C U C O D E _ N O D I S A B & l t ; / s t r i n g & g t ; & l t ; / k e y & g t ; & l t ; v a l u e & g t ; & l t ; i n t & g t ; 1 6 3 & l t ; / i n t & g t ; & l t ; / v a l u e & g t ; & l t ; / i t e m & g t ; & l t ; i t e m & g t ; & l t ; k e y & g t ; & l t ; s t r i n g & g t ; M C U C O D E _ P N S D I S A B & l t ; / s t r i n g & g t ; & l t ; / k e y & g t ; & l t ; v a l u e & g t ; & l t ; i n t & g t ; 1 6 8 & l t ; / i n t & g t ; & l t ; / v a l u e & g t ; & l t ; / i t e m & g t ; & l t ; i t e m & g t ; & l t ; k e y & g t ; & l t ; s t r i n g & g t ; M C U C O D E _ A B O R _ N & l t ; / s t r i n g & g t ; & l t ; / k e y & g t ; & l t ; v a l u e & g t ; & l t ; i n t & g t ; 1 5 8 & l t ; / i n t & g t ; & l t ; / v a l u e & g t ; & l t ; / i t e m & g t ; & l t ; i t e m & g t ; & l t ; k e y & g t ; & l t ; s t r i n g & g t ; M C U C O D E _ A B O R & l t ; / s t r i n g & g t ; & l t ; / k e y & g t ; & l t ; v a l u e & g t ; & l t ; i n t & g t ; 1 4 1 & l t ; / i n t & g t ; & l t ; / v a l u e & g t ; & l t ; / i t e m & g t ; & l t ; i t e m & g t ; & l t ; k e y & g t ; & l t ; s t r i n g & g t ; M C U C O D E _ N O A B O R & l t ; / s t r i n g & g t ; & l t ; / k e y & g t ; & l t ; v a l u e & g t ; & l t ; i n t & g t ; 1 6 1 & l t ; / i n t & g t ; & l t ; / v a l u e & g t ; & l t ; / i t e m & g t ; & l t ; i t e m & g t ; & l t ; k e y & g t ; & l t ; s t r i n g & g t ; M C U C O D E _ A B D E S C R _ N & l t ; / s t r i n g & g t ; & l t ; / k e y & g t ; & l t ; v a l u e & g t ; & l t ; i n t & g t ; 1 7 9 & l t ; / i n t & g t ; & l t ; / v a l u e & g t ; & l t ; / i t e m & g t ; & l t ; i t e m & g t ; & l t ; k e y & g t ; & l t ; s t r i n g & g t ; M C U C O D E _ F R S T N A & l t ; / s t r i n g & g t ; & l t ; / k e y & g t ; & l t ; v a l u e & g t ; & l t ; i n t & g t ; 1 5 4 & l t ; / i n t & g t ; & l t ; / v a l u e & g t ; & l t ; / i t e m & g t ; & l t ; i t e m & g t ; & l t ; k e y & g t ; & l t ; s t r i n g & g t ; M C U C O D E _ M E T I S & l t ; / s t r i n g & g t ; & l t ; / k e y & g t ; & l t ; v a l u e & g t ; & l t ; i n t & g t ; 1 4 3 & l t ; / i n t & g t ; & l t ; / v a l u e & g t ; & l t ; / i t e m & g t ; & l t ; i t e m & g t ; & l t ; k e y & g t ; & l t ; s t r i n g & g t ; M C U C O D E _ I N U K & l t ; / s t r i n g & g t ; & l t ; / k e y & g t ; & l t ; v a l u e & g t ; & l t ; i n t & g t ; 1 3 7 & l t ; / i n t & g t ; & l t ; / v a l u e & g t ; & l t ; / i t e m & g t ; & l t ; i t e m & g t ; & l t ; k e y & g t ; & l t ; s t r i n g & g t ; M C U C O D E _ A L T & l t ; / s t r i n g & g t ; & l t ; / k e y & g t ; & l t ; v a l u e & g t ; & l t ; i n t & g t ; 1 2 7 & l t ; / i n t & g t ; & l t ; / v a l u e & g t ; & l t ; / i t e m & g t ; & l t ; i t e m & g t ; & l t ; k e y & g t ; & l t ; s t r i n g & g t ; M E D I U M _ G E N _ N & l t ; / s t r i n g & g t ; & l t ; / k e y & g t ; & l t ; v a l u e & g t ; & l t ; i n t & g t ; 1 3 9 & l t ; / i n t & g t ; & l t ; / v a l u e & g t ; & l t ; / i t e m & g t ; & l t ; i t e m & g t ; & l t ; k e y & g t ; & l t ; s t r i n g & g t ; M E D I U M _ F E M & l t ; / s t r i n g & g t ; & l t ; / k e y & g t ; & l t ; v a l u e & g t ; & l t ; i n t & g t ; 1 2 2 & l t ; / i n t & g t ; & l t ; / v a l u e & g t ; & l t ; / i t e m & g t ; & l t ; i t e m & g t ; & l t ; k e y & g t ; & l t ; s t r i n g & g t ; M E D I U M _ M A L E & l t ; / s t r i n g & g t ; & l t ; / k e y & g t ; & l t ; v a l u e & g t ; & l t ; i n t & g t ; 1 3 0 & l t ; / i n t & g t ; & l t ; / v a l u e & g t ; & l t ; / i t e m & g t ; & l t ; i t e m & g t ; & l t ; k e y & g t ; & l t ; s t r i n g & g t ; M E D I U M _ G E N O T H & l t ; / s t r i n g & g t ; & l t ; / k e y & g t ; & l t ; v a l u e & g t ; & l t ; i n t & g t ; 1 4 8 & l t ; / i n t & g t ; & l t ; / v a l u e & g t ; & l t ; / i t e m & g t ; & l t ; i t e m & g t ; & l t ; k e y & g t ; & l t ; s t r i n g & g t ; M E D I U M _ A g e _ N & l t ; / s t r i n g & g t ; & l t ; / k e y & g t ; & l t ; v a l u e & g t ; & l t ; i n t & g t ; 1 3 7 & l t ; / i n t & g t ; & l t ; / v a l u e & g t ; & l t ; / i t e m & g t ; & l t ; i t e m & g t ; & l t ; k e y & g t ; & l t ; s t r i n g & g t ; M E D I U M _ A g e U n d 2 1 & l t ; / s t r i n g & g t ; & l t ; / k e y & g t ; & l t ; v a l u e & g t ; & l t ; i n t & g t ; 1 5 9 & l t ; / i n t & g t ; & l t ; / v a l u e & g t ; & l t ; / i t e m & g t ; & l t ; i t e m & g t ; & l t ; k e y & g t ; & l t ; s t r i n g & g t ; M E D I U M _ A g e 2 1 t o 2 5 & l t ; / s t r i n g & g t ; & l t ; / k e y & g t ; & l t ; v a l u e & g t ; & l t ; i n t & g t ; 1 6 1 & l t ; / i n t & g t ; & l t ; / v a l u e & g t ; & l t ; / i t e m & g t ; & l t ; i t e m & g t ; & l t ; k e y & g t ; & l t ; s t r i n g & g t ; M E D I U M _ A g e 2 6 t o 3 0 & l t ; / s t r i n g & g t ; & l t ; / k e y & g t ; & l t ; v a l u e & g t ; & l t ; i n t & g t ; 1 6 1 & l t ; / i n t & g t ; & l t ; / v a l u e & g t ; & l t ; / i t e m & g t ; & l t ; i t e m & g t ; & l t ; k e y & g t ; & l t ; s t r i n g & g t ; M E D I U M _ A g e 3 1 t o 3 5 & l t ; / s t r i n g & g t ; & l t ; / k e y & g t ; & l t ; v a l u e & g t ; & l t ; i n t & g t ; 1 6 1 & l t ; / i n t & g t ; & l t ; / v a l u e & g t ; & l t ; / i t e m & g t ; & l t ; i t e m & g t ; & l t ; k e y & g t ; & l t ; s t r i n g & g t ; M E D I U M _ A g e O v 3 5 & l t ; / s t r i n g & g t ; & l t ; / k e y & g t ; & l t ; v a l u e & g t ; & l t ; i n t & g t ; 1 5 1 & l t ; / i n t & g t ; & l t ; / v a l u e & g t ; & l t ; / i t e m & g t ; & l t ; i t e m & g t ; & l t ; k e y & g t ; & l t ; s t r i n g & g t ; M E D I U M _ L A N G _ N & l t ; / s t r i n g & g t ; & l t ; / k e y & g t ; & l t ; v a l u e & g t ; & l t ; i n t & g t ; 1 4 7 & l t ; / i n t & g t ; & l t ; / v a l u e & g t ; & l t ; / i t e m & g t ; & l t ; i t e m & g t ; & l t ; k e y & g t ; & l t ; s t r i n g & g t ; M E D I U M _ E N G L & l t ; / s t r i n g & g t ; & l t ; / k e y & g t ; & l t ; v a l u e & g t ; & l t ; i n t & g t ; 1 2 8 & l t ; / i n t & g t ; & l t ; / v a l u e & g t ; & l t ; / i t e m & g t ; & l t ; i t e m & g t ; & l t ; k e y & g t ; & l t ; s t r i n g & g t ; M E D I U M _ F R N & l t ; / s t r i n g & g t ; & l t ; / k e y & g t ; & l t ; v a l u e & g t ; & l t ; i n t & g t ; 1 2 1 & l t ; / i n t & g t ; & l t ; / v a l u e & g t ; & l t ; / i t e m & g t ; & l t ; i t e m & g t ; & l t ; k e y & g t ; & l t ; s t r i n g & g t ; M E D I U M _ L A N G O T H & l t ; / s t r i n g & g t ; & l t ; / k e y & g t ; & l t ; v a l u e & g t ; & l t ; i n t & g t ; 1 5 6 & l t ; / i n t & g t ; & l t ; / v a l u e & g t ; & l t ; / i t e m & g t ; & l t ; i t e m & g t ; & l t ; k e y & g t ; & l t ; s t r i n g & g t ; M E D I U M _ E D U C _ N & l t ; / s t r i n g & g t ; & l t ; / k e y & g t ; & l t ; v a l u e & g t ; & l t ; i n t & g t ; 1 4 6 & l t ; / i n t & g t ; & l t ; / v a l u e & g t ; & l t ; / i t e m & g t ; & l t ; i t e m & g t ; & l t ; k e y & g t ; & l t ; s t r i n g & g t ; M E D I U M _ E D U 1 & l t ; / s t r i n g & g t ; & l t ; / k e y & g t ; & l t ; v a l u e & g t ; & l t ; i n t & g t ; 1 2 8 & l t ; / i n t & g t ; & l t ; / v a l u e & g t ; & l t ; / i t e m & g t ; & l t ; i t e m & g t ; & l t ; k e y & g t ; & l t ; s t r i n g & g t ; M E D I U M _ E D U 2 & l t ; / s t r i n g & g t ; & l t ; / k e y & g t ; & l t ; v a l u e & g t ; & l t ; i n t & g t ; 1 2 8 & l t ; / i n t & g t ; & l t ; / v a l u e & g t ; & l t ; / i t e m & g t ; & l t ; i t e m & g t ; & l t ; k e y & g t ; & l t ; s t r i n g & g t ; M E D I U M _ E D U 3 & l t ; / s t r i n g & g t ; & l t ; / k e y & g t ; & l t ; v a l u e & g t ; & l t ; i n t & g t ; 1 2 8 & l t ; / i n t & g t ; & l t ; / v a l u e & g t ; & l t ; / i t e m & g t ; & l t ; i t e m & g t ; & l t ; k e y & g t ; & l t ; s t r i n g & g t ; M E D I U M _ E D U 4 & l t ; / s t r i n g & g t ; & l t ; / k e y & g t ; & l t ; v a l u e & g t ; & l t ; i n t & g t ; 1 2 8 & l t ; / i n t & g t ; & l t ; / v a l u e & g t ; & l t ; / i t e m & g t ; & l t ; i t e m & g t ; & l t ; k e y & g t ; & l t ; s t r i n g & g t ; M E D I U M _ E D U 5 & l t ; / s t r i n g & g t ; & l t ; / k e y & g t ; & l t ; v a l u e & g t ; & l t ; i n t & g t ; 1 2 8 & l t ; / i n t & g t ; & l t ; / v a l u e & g t ; & l t ; / i t e m & g t ; & l t ; i t e m & g t ; & l t ; k e y & g t ; & l t ; s t r i n g & g t ; M E D I U M _ E D U 6 & l t ; / s t r i n g & g t ; & l t ; / k e y & g t ; & l t ; v a l u e & g t ; & l t ; i n t & g t ; 1 2 8 & l t ; / i n t & g t ; & l t ; / v a l u e & g t ; & l t ; / i t e m & g t ; & l t ; i t e m & g t ; & l t ; k e y & g t ; & l t ; s t r i n g & g t ; M E D I U M _ E D U 7 & l t ; / s t r i n g & g t ; & l t ; / k e y & g t ; & l t ; v a l u e & g t ; & l t ; i n t & g t ; 1 2 8 & l t ; / i n t & g t ; & l t ; / v a l u e & g t ; & l t ; / i t e m & g t ; & l t ; i t e m & g t ; & l t ; k e y & g t ; & l t ; s t r i n g & g t ; M E D I U M _ E D U 8 & l t ; / s t r i n g & g t ; & l t ; / k e y & g t ; & l t ; v a l u e & g t ; & l t ; i n t & g t ; 1 2 8 & l t ; / i n t & g t ; & l t ; / v a l u e & g t ; & l t ; / i t e m & g t ; & l t ; i t e m & g t ; & l t ; k e y & g t ; & l t ; s t r i n g & g t ; M E D I U M _ G O A L _ N & l t ; / s t r i n g & g t ; & l t ; / k e y & g t ; & l t ; v a l u e & g t ; & l t ; i n t & g t ; 1 4 7 & l t ; / i n t & g t ; & l t ; / v a l u e & g t ; & l t ; / i t e m & g t ; & l t ; i t e m & g t ; & l t ; k e y & g t ; & l t ; s t r i n g & g t ; M E D I U M _ G O A L 1 & l t ; / s t r i n g & g t ; & l t ; / k e y & g t ; & l t ; v a l u e & g t ; & l t ; i n t & g t ; 1 3 7 & l t ; / i n t & g t ; & l t ; / v a l u e & g t ; & l t ; / i t e m & g t ; & l t ; i t e m & g t ; & l t ; k e y & g t ; & l t ; s t r i n g & g t ; M E D I U M _ G O A L 2 & l t ; / s t r i n g & g t ; & l t ; / k e y & g t ; & l t ; v a l u e & g t ; & l t ; i n t & g t ; 1 3 7 & l t ; / i n t & g t ; & l t ; / v a l u e & g t ; & l t ; / i t e m & g t ; & l t ; i t e m & g t ; & l t ; k e y & g t ; & l t ; s t r i n g & g t ; M E D I U M _ G O A L 3 & l t ; / s t r i n g & g t ; & l t ; / k e y & g t ; & l t ; v a l u e & g t ; & l t ; i n t & g t ; 1 3 7 & l t ; / i n t & g t ; & l t ; / v a l u e & g t ; & l t ; / i t e m & g t ; & l t ; i t e m & g t ; & l t ; k e y & g t ; & l t ; s t r i n g & g t ; M E D I U M _ G O A L 4 & l t ; / s t r i n g & g t ; & l t ; / k e y & g t ; & l t ; v a l u e & g t ; & l t ; i n t & g t ; 1 3 7 & l t ; / i n t & g t ; & l t ; / v a l u e & g t ; & l t ; / i t e m & g t ; & l t ; i t e m & g t ; & l t ; k e y & g t ; & l t ; s t r i n g & g t ; M E D I U M _ R E G _ N & l t ; / s t r i n g & g t ; & l t ; / k e y & g t ; & l t ; v a l u e & g t ; & l t ; i n t & g t ; 1 3 7 & l t ; / i n t & g t ; & l t ; / v a l u e & g t ; & l t ; / i t e m & g t ; & l t ; i t e m & g t ; & l t ; k e y & g t ; & l t ; s t r i n g & g t ; M E D I U M _ F T & l t ; / s t r i n g & g t ; & l t ; / k e y & g t ; & l t ; v a l u e & g t ; & l t ; i n t & g t ; 1 1 0 & l t ; / i n t & g t ; & l t ; / v a l u e & g t ; & l t ; / i t e m & g t ; & l t ; i t e m & g t ; & l t ; k e y & g t ; & l t ; s t r i n g & g t ; M E D I U M _ P T & l t ; / s t r i n g & g t ; & l t ; / k e y & g t ; & l t ; v a l u e & g t ; & l t ; i n t & g t ; 1 1 1 & l t ; / i n t & g t ; & l t ; / v a l u e & g t ; & l t ; / i t e m & g t ; & l t ; i t e m & g t ; & l t ; k e y & g t ; & l t ; s t r i n g & g t ; M E D I U M _ I N T L _ N & l t ; / s t r i n g & g t ; & l t ; / k e y & g t ; & l t ; v a l u e & g t ; & l t ; i n t & g t ; 1 4 0 & l t ; / i n t & g t ; & l t ; / v a l u e & g t ; & l t ; / i t e m & g t ; & l t ; i t e m & g t ; & l t ; k e y & g t ; & l t ; s t r i n g & g t ; M E D I U M _ I N T L & l t ; / s t r i n g & g t ; & l t ; / k e y & g t ; & l t ; v a l u e & g t ; & l t ; i n t & g t ; 1 2 3 & l t ; / i n t & g t ; & l t ; / v a l u e & g t ; & l t ; / i t e m & g t ; & l t ; i t e m & g t ; & l t ; k e y & g t ; & l t ; s t r i n g & g t ; M E D I U M _ D O M E S & l t ; / s t r i n g & g t ; & l t ; / k e y & g t ; & l t ; v a l u e & g t ; & l t ; i n t & g t ; 1 4 1 & l t ; / i n t & g t ; & l t ; / v a l u e & g t ; & l t ; / i t e m & g t ; & l t ; i t e m & g t ; & l t ; k e y & g t ; & l t ; s t r i n g & g t ; M E D I U M _ F G E N _ N & l t ; / s t r i n g & g t ; & l t ; / k e y & g t ; & l t ; v a l u e & g t ; & l t ; i n t & g t ; 1 4 6 & l t ; / i n t & g t ; & l t ; / v a l u e & g t ; & l t ; / i t e m & g t ; & l t ; i t e m & g t ; & l t ; k e y & g t ; & l t ; s t r i n g & g t ; M E D I U M _ F G E N & l t ; / s t r i n g & g t ; & l t ; / k e y & g t ; & l t ; v a l u e & g t ; & l t ; i n t & g t ; 1 2 9 & l t ; / i n t & g t ; & l t ; / v a l u e & g t ; & l t ; / i t e m & g t ; & l t ; i t e m & g t ; & l t ; k e y & g t ; & l t ; s t r i n g & g t ; M E D I U M _ N O F G E N & l t ; / s t r i n g & g t ; & l t ; / k e y & g t ; & l t ; v a l u e & g t ; & l t ; i n t & g t ; 1 4 9 & l t ; / i n t & g t ; & l t ; / v a l u e & g t ; & l t ; / i t e m & g t ; & l t ; i t e m & g t ; & l t ; k e y & g t ; & l t ; s t r i n g & g t ; M E D I U M _ D I S A B _ N & l t ; / s t r i n g & g t ; & l t ; / k e y & g t ; & l t ; v a l u e & g t ; & l t ; i n t & g t ; 1 5 0 & l t ; / i n t & g t ; & l t ; / v a l u e & g t ; & l t ; / i t e m & g t ; & l t ; i t e m & g t ; & l t ; k e y & g t ; & l t ; s t r i n g & g t ; M E D I U M _ D I S A B & l t ; / s t r i n g & g t ; & l t ; / k e y & g t ; & l t ; v a l u e & g t ; & l t ; i n t & g t ; 1 3 3 & l t ; / i n t & g t ; & l t ; / v a l u e & g t ; & l t ; / i t e m & g t ; & l t ; i t e m & g t ; & l t ; k e y & g t ; & l t ; s t r i n g & g t ; M E D I U M _ N O D I S A B & l t ; / s t r i n g & g t ; & l t ; / k e y & g t ; & l t ; v a l u e & g t ; & l t ; i n t & g t ; 1 5 3 & l t ; / i n t & g t ; & l t ; / v a l u e & g t ; & l t ; / i t e m & g t ; & l t ; i t e m & g t ; & l t ; k e y & g t ; & l t ; s t r i n g & g t ; M E D I U M _ P N S D I S A B & l t ; / s t r i n g & g t ; & l t ; / k e y & g t ; & l t ; v a l u e & g t ; & l t ; i n t & g t ; 1 5 8 & l t ; / i n t & g t ; & l t ; / v a l u e & g t ; & l t ; / i t e m & g t ; & l t ; i t e m & g t ; & l t ; k e y & g t ; & l t ; s t r i n g & g t ; M E D I U M _ A B O R _ N & l t ; / s t r i n g & g t ; & l t ; / k e y & g t ; & l t ; v a l u e & g t ; & l t ; i n t & g t ; 1 4 8 & l t ; / i n t & g t ; & l t ; / v a l u e & g t ; & l t ; / i t e m & g t ; & l t ; i t e m & g t ; & l t ; k e y & g t ; & l t ; s t r i n g & g t ; M E D I U M _ A B O R & l t ; / s t r i n g & g t ; & l t ; / k e y & g t ; & l t ; v a l u e & g t ; & l t ; i n t & g t ; 1 3 1 & l t ; / i n t & g t ; & l t ; / v a l u e & g t ; & l t ; / i t e m & g t ; & l t ; i t e m & g t ; & l t ; k e y & g t ; & l t ; s t r i n g & g t ; M E D I U M _ N O A B O R & l t ; / s t r i n g & g t ; & l t ; / k e y & g t ; & l t ; v a l u e & g t ; & l t ; i n t & g t ; 1 5 1 & l t ; / i n t & g t ; & l t ; / v a l u e & g t ; & l t ; / i t e m & g t ; & l t ; i t e m & g t ; & l t ; k e y & g t ; & l t ; s t r i n g & g t ; M E D I U M _ A B D E S C R _ N & l t ; / s t r i n g & g t ; & l t ; / k e y & g t ; & l t ; v a l u e & g t ; & l t ; i n t & g t ; 1 6 9 & l t ; / i n t & g t ; & l t ; / v a l u e & g t ; & l t ; / i t e m & g t ; & l t ; i t e m & g t ; & l t ; k e y & g t ; & l t ; s t r i n g & g t ; M E D I U M _ F R S T N A & l t ; / s t r i n g & g t ; & l t ; / k e y & g t ; & l t ; v a l u e & g t ; & l t ; i n t & g t ; 1 4 4 & l t ; / i n t & g t ; & l t ; / v a l u e & g t ; & l t ; / i t e m & g t ; & l t ; i t e m & g t ; & l t ; k e y & g t ; & l t ; s t r i n g & g t ; M E D I U M _ M E T I S & l t ; / s t r i n g & g t ; & l t ; / k e y & g t ; & l t ; v a l u e & g t ; & l t ; i n t & g t ; 1 3 3 & l t ; / i n t & g t ; & l t ; / v a l u e & g t ; & l t ; / i t e m & g t ; & l t ; i t e m & g t ; & l t ; k e y & g t ; & l t ; s t r i n g & g t ; M E D I U M _ I N U K & l t ; / s t r i n g & g t ; & l t ; / k e y & g t ; & l t ; v a l u e & g t ; & l t ; i n t & g t ; 1 2 7 & l t ; / i n t & g t ; & l t ; / v a l u e & g t ; & l t ; / i t e m & g t ; & l t ; i t e m & g t ; & l t ; k e y & g t ; & l t ; s t r i n g & g t ; M E D I U M _ A L T & l t ; / s t r i n g & g t ; & l t ; / k e y & g t ; & l t ; v a l u e & g t ; & l t ; i n t & g t ; 1 1 7 & l t ; / i n t & g t ; & l t ; / v a l u e & g t ; & l t ; / i t e m & g t ; & l t ; i t e m & g t ; & l t ; k e y & g t ; & l t ; s t r i n g & g t ; S Y S T E M _ G E N _ N & l t ; / s t r i n g & g t ; & l t ; / k e y & g t ; & l t ; v a l u e & g t ; & l t ; i n t & g t ; 1 3 3 & l t ; / i n t & g t ; & l t ; / v a l u e & g t ; & l t ; / i t e m & g t ; & l t ; i t e m & g t ; & l t ; k e y & g t ; & l t ; s t r i n g & g t ; S Y S T E M _ F E M & l t ; / s t r i n g & g t ; & l t ; / k e y & g t ; & l t ; v a l u e & g t ; & l t ; i n t & g t ; 1 1 6 & l t ; / i n t & g t ; & l t ; / v a l u e & g t ; & l t ; / i t e m & g t ; & l t ; i t e m & g t ; & l t ; k e y & g t ; & l t ; s t r i n g & g t ; S Y S T E M _ M A L E & l t ; / s t r i n g & g t ; & l t ; / k e y & g t ; & l t ; v a l u e & g t ; & l t ; i n t & g t ; 1 2 4 & l t ; / i n t & g t ; & l t ; / v a l u e & g t ; & l t ; / i t e m & g t ; & l t ; i t e m & g t ; & l t ; k e y & g t ; & l t ; s t r i n g & g t ; S Y S T E M _ G E N O T H & l t ; / s t r i n g & g t ; & l t ; / k e y & g t ; & l t ; v a l u e & g t ; & l t ; i n t & g t ; 1 4 2 & l t ; / i n t & g t ; & l t ; / v a l u e & g t ; & l t ; / i t e m & g t ; & l t ; i t e m & g t ; & l t ; k e y & g t ; & l t ; s t r i n g & g t ; S Y S T E M _ A g e _ N & l t ; / s t r i n g & g t ; & l t ; / k e y & g t ; & l t ; v a l u e & g t ; & l t ; i n t & g t ; 1 3 1 & l t ; / i n t & g t ; & l t ; / v a l u e & g t ; & l t ; / i t e m & g t ; & l t ; i t e m & g t ; & l t ; k e y & g t ; & l t ; s t r i n g & g t ; S Y S T E M _ A g e U n d 2 1 & l t ; / s t r i n g & g t ; & l t ; / k e y & g t ; & l t ; v a l u e & g t ; & l t ; i n t & g t ; 1 5 3 & l t ; / i n t & g t ; & l t ; / v a l u e & g t ; & l t ; / i t e m & g t ; & l t ; i t e m & g t ; & l t ; k e y & g t ; & l t ; s t r i n g & g t ; S Y S T E M _ A g e 2 1 t o 2 5 & l t ; / s t r i n g & g t ; & l t ; / k e y & g t ; & l t ; v a l u e & g t ; & l t ; i n t & g t ; 1 5 5 & l t ; / i n t & g t ; & l t ; / v a l u e & g t ; & l t ; / i t e m & g t ; & l t ; i t e m & g t ; & l t ; k e y & g t ; & l t ; s t r i n g & g t ; S Y S T E M _ A g e 2 6 t o 3 0 & l t ; / s t r i n g & g t ; & l t ; / k e y & g t ; & l t ; v a l u e & g t ; & l t ; i n t & g t ; 1 5 5 & l t ; / i n t & g t ; & l t ; / v a l u e & g t ; & l t ; / i t e m & g t ; & l t ; i t e m & g t ; & l t ; k e y & g t ; & l t ; s t r i n g & g t ; S Y S T E M _ A g e 3 1 t o 3 5 & l t ; / s t r i n g & g t ; & l t ; / k e y & g t ; & l t ; v a l u e & g t ; & l t ; i n t & g t ; 1 5 5 & l t ; / i n t & g t ; & l t ; / v a l u e & g t ; & l t ; / i t e m & g t ; & l t ; i t e m & g t ; & l t ; k e y & g t ; & l t ; s t r i n g & g t ; S Y S T E M _ A g e O v 3 5 & l t ; / s t r i n g & g t ; & l t ; / k e y & g t ; & l t ; v a l u e & g t ; & l t ; i n t & g t ; 1 4 5 & l t ; / i n t & g t ; & l t ; / v a l u e & g t ; & l t ; / i t e m & g t ; & l t ; i t e m & g t ; & l t ; k e y & g t ; & l t ; s t r i n g & g t ; S Y S T E M _ L A N G _ N & l t ; / s t r i n g & g t ; & l t ; / k e y & g t ; & l t ; v a l u e & g t ; & l t ; i n t & g t ; 1 4 1 & l t ; / i n t & g t ; & l t ; / v a l u e & g t ; & l t ; / i t e m & g t ; & l t ; i t e m & g t ; & l t ; k e y & g t ; & l t ; s t r i n g & g t ; S Y S T E M _ E N G L & l t ; / s t r i n g & g t ; & l t ; / k e y & g t ; & l t ; v a l u e & g t ; & l t ; i n t & g t ; 1 2 2 & l t ; / i n t & g t ; & l t ; / v a l u e & g t ; & l t ; / i t e m & g t ; & l t ; i t e m & g t ; & l t ; k e y & g t ; & l t ; s t r i n g & g t ; S Y S T E M _ F R N & l t ; / s t r i n g & g t ; & l t ; / k e y & g t ; & l t ; v a l u e & g t ; & l t ; i n t & g t ; 1 1 5 & l t ; / i n t & g t ; & l t ; / v a l u e & g t ; & l t ; / i t e m & g t ; & l t ; i t e m & g t ; & l t ; k e y & g t ; & l t ; s t r i n g & g t ; S Y S T E M _ L A N G O T H & l t ; / s t r i n g & g t ; & l t ; / k e y & g t ; & l t ; v a l u e & g t ; & l t ; i n t & g t ; 1 5 0 & l t ; / i n t & g t ; & l t ; / v a l u e & g t ; & l t ; / i t e m & g t ; & l t ; i t e m & g t ; & l t ; k e y & g t ; & l t ; s t r i n g & g t ; S Y S T E M _ E D U C _ N & l t ; / s t r i n g & g t ; & l t ; / k e y & g t ; & l t ; v a l u e & g t ; & l t ; i n t & g t ; 1 4 0 & l t ; / i n t & g t ; & l t ; / v a l u e & g t ; & l t ; / i t e m & g t ; & l t ; i t e m & g t ; & l t ; k e y & g t ; & l t ; s t r i n g & g t ; S Y S T E M _ E D U 1 & l t ; / s t r i n g & g t ; & l t ; / k e y & g t ; & l t ; v a l u e & g t ; & l t ; i n t & g t ; 1 2 2 & l t ; / i n t & g t ; & l t ; / v a l u e & g t ; & l t ; / i t e m & g t ; & l t ; i t e m & g t ; & l t ; k e y & g t ; & l t ; s t r i n g & g t ; S Y S T E M _ E D U 2 & l t ; / s t r i n g & g t ; & l t ; / k e y & g t ; & l t ; v a l u e & g t ; & l t ; i n t & g t ; 1 2 2 & l t ; / i n t & g t ; & l t ; / v a l u e & g t ; & l t ; / i t e m & g t ; & l t ; i t e m & g t ; & l t ; k e y & g t ; & l t ; s t r i n g & g t ; S Y S T E M _ E D U 3 & l t ; / s t r i n g & g t ; & l t ; / k e y & g t ; & l t ; v a l u e & g t ; & l t ; i n t & g t ; 1 2 2 & l t ; / i n t & g t ; & l t ; / v a l u e & g t ; & l t ; / i t e m & g t ; & l t ; i t e m & g t ; & l t ; k e y & g t ; & l t ; s t r i n g & g t ; S Y S T E M _ E D U 4 & l t ; / s t r i n g & g t ; & l t ; / k e y & g t ; & l t ; v a l u e & g t ; & l t ; i n t & g t ; 1 2 2 & l t ; / i n t & g t ; & l t ; / v a l u e & g t ; & l t ; / i t e m & g t ; & l t ; i t e m & g t ; & l t ; k e y & g t ; & l t ; s t r i n g & g t ; S Y S T E M _ E D U 5 & l t ; / s t r i n g & g t ; & l t ; / k e y & g t ; & l t ; v a l u e & g t ; & l t ; i n t & g t ; 1 2 2 & l t ; / i n t & g t ; & l t ; / v a l u e & g t ; & l t ; / i t e m & g t ; & l t ; i t e m & g t ; & l t ; k e y & g t ; & l t ; s t r i n g & g t ; S Y S T E M _ E D U 6 & l t ; / s t r i n g & g t ; & l t ; / k e y & g t ; & l t ; v a l u e & g t ; & l t ; i n t & g t ; 1 2 2 & l t ; / i n t & g t ; & l t ; / v a l u e & g t ; & l t ; / i t e m & g t ; & l t ; i t e m & g t ; & l t ; k e y & g t ; & l t ; s t r i n g & g t ; S Y S T E M _ E D U 7 & l t ; / s t r i n g & g t ; & l t ; / k e y & g t ; & l t ; v a l u e & g t ; & l t ; i n t & g t ; 1 2 2 & l t ; / i n t & g t ; & l t ; / v a l u e & g t ; & l t ; / i t e m & g t ; & l t ; i t e m & g t ; & l t ; k e y & g t ; & l t ; s t r i n g & g t ; S Y S T E M _ E D U 8 & l t ; / s t r i n g & g t ; & l t ; / k e y & g t ; & l t ; v a l u e & g t ; & l t ; i n t & g t ; 1 2 2 & l t ; / i n t & g t ; & l t ; / v a l u e & g t ; & l t ; / i t e m & g t ; & l t ; i t e m & g t ; & l t ; k e y & g t ; & l t ; s t r i n g & g t ; S Y S T E M _ G O A L _ N & l t ; / s t r i n g & g t ; & l t ; / k e y & g t ; & l t ; v a l u e & g t ; & l t ; i n t & g t ; 1 4 1 & l t ; / i n t & g t ; & l t ; / v a l u e & g t ; & l t ; / i t e m & g t ; & l t ; i t e m & g t ; & l t ; k e y & g t ; & l t ; s t r i n g & g t ; S Y S T E M _ G O A L 1 & l t ; / s t r i n g & g t ; & l t ; / k e y & g t ; & l t ; v a l u e & g t ; & l t ; i n t & g t ; 1 3 1 & l t ; / i n t & g t ; & l t ; / v a l u e & g t ; & l t ; / i t e m & g t ; & l t ; i t e m & g t ; & l t ; k e y & g t ; & l t ; s t r i n g & g t ; S Y S T E M _ G O A L 2 & l t ; / s t r i n g & g t ; & l t ; / k e y & g t ; & l t ; v a l u e & g t ; & l t ; i n t & g t ; 1 3 1 & l t ; / i n t & g t ; & l t ; / v a l u e & g t ; & l t ; / i t e m & g t ; & l t ; i t e m & g t ; & l t ; k e y & g t ; & l t ; s t r i n g & g t ; S Y S T E M _ G O A L 3 & l t ; / s t r i n g & g t ; & l t ; / k e y & g t ; & l t ; v a l u e & g t ; & l t ; i n t & g t ; 1 3 1 & l t ; / i n t & g t ; & l t ; / v a l u e & g t ; & l t ; / i t e m & g t ; & l t ; i t e m & g t ; & l t ; k e y & g t ; & l t ; s t r i n g & g t ; S Y S T E M _ G O A L 4 & l t ; / s t r i n g & g t ; & l t ; / k e y & g t ; & l t ; v a l u e & g t ; & l t ; i n t & g t ; 1 3 1 & l t ; / i n t & g t ; & l t ; / v a l u e & g t ; & l t ; / i t e m & g t ; & l t ; i t e m & g t ; & l t ; k e y & g t ; & l t ; s t r i n g & g t ; S Y S T E M _ R E G _ N & l t ; / s t r i n g & g t ; & l t ; / k e y & g t ; & l t ; v a l u e & g t ; & l t ; i n t & g t ; 1 3 1 & l t ; / i n t & g t ; & l t ; / v a l u e & g t ; & l t ; / i t e m & g t ; & l t ; i t e m & g t ; & l t ; k e y & g t ; & l t ; s t r i n g & g t ; S Y S T E M _ F T & l t ; / s t r i n g & g t ; & l t ; / k e y & g t ; & l t ; v a l u e & g t ; & l t ; i n t & g t ; 1 0 4 & l t ; / i n t & g t ; & l t ; / v a l u e & g t ; & l t ; / i t e m & g t ; & l t ; i t e m & g t ; & l t ; k e y & g t ; & l t ; s t r i n g & g t ; S Y S T E M _ P T & l t ; / s t r i n g & g t ; & l t ; / k e y & g t ; & l t ; v a l u e & g t ; & l t ; i n t & g t ; 1 0 5 & l t ; / i n t & g t ; & l t ; / v a l u e & g t ; & l t ; / i t e m & g t ; & l t ; i t e m & g t ; & l t ; k e y & g t ; & l t ; s t r i n g & g t ; S Y S T E M _ I N T L _ N & l t ; / s t r i n g & g t ; & l t ; / k e y & g t ; & l t ; v a l u e & g t ; & l t ; i n t & g t ; 1 3 4 & l t ; / i n t & g t ; & l t ; / v a l u e & g t ; & l t ; / i t e m & g t ; & l t ; i t e m & g t ; & l t ; k e y & g t ; & l t ; s t r i n g & g t ; S Y S T E M _ I N T L & l t ; / s t r i n g & g t ; & l t ; / k e y & g t ; & l t ; v a l u e & g t ; & l t ; i n t & g t ; 1 1 7 & l t ; / i n t & g t ; & l t ; / v a l u e & g t ; & l t ; / i t e m & g t ; & l t ; i t e m & g t ; & l t ; k e y & g t ; & l t ; s t r i n g & g t ; S Y S T E M _ D O M E S & l t ; / s t r i n g & g t ; & l t ; / k e y & g t ; & l t ; v a l u e & g t ; & l t ; i n t & g t ; 1 3 5 & l t ; / i n t & g t ; & l t ; / v a l u e & g t ; & l t ; / i t e m & g t ; & l t ; i t e m & g t ; & l t ; k e y & g t ; & l t ; s t r i n g & g t ; S Y S T E M _ F G E N _ N & l t ; / s t r i n g & g t ; & l t ; / k e y & g t ; & l t ; v a l u e & g t ; & l t ; i n t & g t ; 1 4 0 & l t ; / i n t & g t ; & l t ; / v a l u e & g t ; & l t ; / i t e m & g t ; & l t ; i t e m & g t ; & l t ; k e y & g t ; & l t ; s t r i n g & g t ; S Y S T E M _ F G E N & l t ; / s t r i n g & g t ; & l t ; / k e y & g t ; & l t ; v a l u e & g t ; & l t ; i n t & g t ; 1 2 3 & l t ; / i n t & g t ; & l t ; / v a l u e & g t ; & l t ; / i t e m & g t ; & l t ; i t e m & g t ; & l t ; k e y & g t ; & l t ; s t r i n g & g t ; S Y S T E M _ N O F G E N & l t ; / s t r i n g & g t ; & l t ; / k e y & g t ; & l t ; v a l u e & g t ; & l t ; i n t & g t ; 1 4 3 & l t ; / i n t & g t ; & l t ; / v a l u e & g t ; & l t ; / i t e m & g t ; & l t ; i t e m & g t ; & l t ; k e y & g t ; & l t ; s t r i n g & g t ; S Y S T E M _ D I S A B _ N & l t ; / s t r i n g & g t ; & l t ; / k e y & g t ; & l t ; v a l u e & g t ; & l t ; i n t & g t ; 1 4 4 & l t ; / i n t & g t ; & l t ; / v a l u e & g t ; & l t ; / i t e m & g t ; & l t ; i t e m & g t ; & l t ; k e y & g t ; & l t ; s t r i n g & g t ; S Y S T E M _ D I S A B & l t ; / s t r i n g & g t ; & l t ; / k e y & g t ; & l t ; v a l u e & g t ; & l t ; i n t & g t ; 1 2 7 & l t ; / i n t & g t ; & l t ; / v a l u e & g t ; & l t ; / i t e m & g t ; & l t ; i t e m & g t ; & l t ; k e y & g t ; & l t ; s t r i n g & g t ; S Y S T E M _ N O D I S A B & l t ; / s t r i n g & g t ; & l t ; / k e y & g t ; & l t ; v a l u e & g t ; & l t ; i n t & g t ; 1 4 7 & l t ; / i n t & g t ; & l t ; / v a l u e & g t ; & l t ; / i t e m & g t ; & l t ; i t e m & g t ; & l t ; k e y & g t ; & l t ; s t r i n g & g t ; S Y S T E M _ P N S D I S A B & l t ; / s t r i n g & g t ; & l t ; / k e y & g t ; & l t ; v a l u e & g t ; & l t ; i n t & g t ; 1 5 2 & l t ; / i n t & g t ; & l t ; / v a l u e & g t ; & l t ; / i t e m & g t ; & l t ; i t e m & g t ; & l t ; k e y & g t ; & l t ; s t r i n g & g t ; S Y S T E M _ A B O R _ N & l t ; / s t r i n g & g t ; & l t ; / k e y & g t ; & l t ; v a l u e & g t ; & l t ; i n t & g t ; 1 4 2 & l t ; / i n t & g t ; & l t ; / v a l u e & g t ; & l t ; / i t e m & g t ; & l t ; i t e m & g t ; & l t ; k e y & g t ; & l t ; s t r i n g & g t ; S Y S T E M _ A B O R & l t ; / s t r i n g & g t ; & l t ; / k e y & g t ; & l t ; v a l u e & g t ; & l t ; i n t & g t ; 1 2 5 & l t ; / i n t & g t ; & l t ; / v a l u e & g t ; & l t ; / i t e m & g t ; & l t ; i t e m & g t ; & l t ; k e y & g t ; & l t ; s t r i n g & g t ; S Y S T E M _ N O A B O R & l t ; / s t r i n g & g t ; & l t ; / k e y & g t ; & l t ; v a l u e & g t ; & l t ; i n t & g t ; 1 4 5 & l t ; / i n t & g t ; & l t ; / v a l u e & g t ; & l t ; / i t e m & g t ; & l t ; i t e m & g t ; & l t ; k e y & g t ; & l t ; s t r i n g & g t ; S Y S T E M _ A B D E S C R _ N & l t ; / s t r i n g & g t ; & l t ; / k e y & g t ; & l t ; v a l u e & g t ; & l t ; i n t & g t ; 1 6 3 & l t ; / i n t & g t ; & l t ; / v a l u e & g t ; & l t ; / i t e m & g t ; & l t ; i t e m & g t ; & l t ; k e y & g t ; & l t ; s t r i n g & g t ; S Y S T E M _ F R S T N A & l t ; / s t r i n g & g t ; & l t ; / k e y & g t ; & l t ; v a l u e & g t ; & l t ; i n t & g t ; 1 3 8 & l t ; / i n t & g t ; & l t ; / v a l u e & g t ; & l t ; / i t e m & g t ; & l t ; i t e m & g t ; & l t ; k e y & g t ; & l t ; s t r i n g & g t ; S Y S T E M _ M E T I S & l t ; / s t r i n g & g t ; & l t ; / k e y & g t ; & l t ; v a l u e & g t ; & l t ; i n t & g t ; 1 2 7 & l t ; / i n t & g t ; & l t ; / v a l u e & g t ; & l t ; / i t e m & g t ; & l t ; i t e m & g t ; & l t ; k e y & g t ; & l t ; s t r i n g & g t ; S Y S T E M _ I N U K & l t ; / s t r i n g & g t ; & l t ; / k e y & g t ; & l t ; v a l u e & g t ; & l t ; i n t & g t ; 1 2 1 & l t ; / i n t & g t ; & l t ; / v a l u e & g t ; & l t ; / i t e m & g t ; & l t ; i t e m & g t ; & l t ; k e y & g t ; & l t ; s t r i n g & g t ; S Y S T E M _ A L T & l t ; / s t r i n g & g t ; & l t ; / k e y & g t ; & l t ; v a l u e & g t ; & l t ; i n t & g t ; 1 1 1 & 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S u r v e y & l t ; / s t r i n g & g t ; & l t ; / k e y & g t ; & l t ; v a l u e & g t ; & l t ; i n t & g t ; 7 & l t ; / i n t & g t ; & l t ; / v a l u e & g t ; & l t ; / i t e m & g t ; & l t ; i t e m & g t ; & l t ; k e y & g t ; & l t ; s t r i n g & g t ; A C A D _ P R O G & l t ; / s t r i n g & g t ; & l t ; / k e y & g t ; & l t ; v a l u e & g t ; & l t ; i n t & g t ; 8 & l t ; / i n t & g t ; & l t ; / v a l u e & g t ; & l t ; / i t e m & g t ; & l t ; i t e m & g t ; & l t ; k e y & g t ; & l t ; s t r i n g & g t ; D E S C R & l t ; / s t r i n g & g t ; & l t ; / k e y & g t ; & l t ; v a l u e & g t ; & l t ; i n t & g t ; 9 & l t ; / i n t & g t ; & l t ; / v a l u e & g t ; & l t ; / i t e m & g t ; & l t ; i t e m & g t ; & l t ; k e y & g t ; & l t ; s t r i n g & g t ; S S F L _ G E N _ N & l t ; / s t r i n g & g t ; & l t ; / k e y & g t ; & l t ; v a l u e & g t ; & l t ; i n t & g t ; 1 0 & l t ; / i n t & g t ; & l t ; / v a l u e & g t ; & l t ; / i t e m & g t ; & l t ; i t e m & g t ; & l t ; k e y & g t ; & l t ; s t r i n g & g t ; S S F L _ F E M & l t ; / s t r i n g & g t ; & l t ; / k e y & g t ; & l t ; v a l u e & g t ; & l t ; i n t & g t ; 1 1 & l t ; / i n t & g t ; & l t ; / v a l u e & g t ; & l t ; / i t e m & g t ; & l t ; i t e m & g t ; & l t ; k e y & g t ; & l t ; s t r i n g & g t ; S S F L _ M A L E & l t ; / s t r i n g & g t ; & l t ; / k e y & g t ; & l t ; v a l u e & g t ; & l t ; i n t & g t ; 1 2 & l t ; / i n t & g t ; & l t ; / v a l u e & g t ; & l t ; / i t e m & g t ; & l t ; i t e m & g t ; & l t ; k e y & g t ; & l t ; s t r i n g & g t ; S S F L _ G E N O T H & l t ; / s t r i n g & g t ; & l t ; / k e y & g t ; & l t ; v a l u e & g t ; & l t ; i n t & g t ; 1 3 & l t ; / i n t & g t ; & l t ; / v a l u e & g t ; & l t ; / i t e m & g t ; & l t ; i t e m & g t ; & l t ; k e y & g t ; & l t ; s t r i n g & g t ; S S F L _ A g e _ N & l t ; / s t r i n g & g t ; & l t ; / k e y & g t ; & l t ; v a l u e & g t ; & l t ; i n t & g t ; 1 4 & l t ; / i n t & g t ; & l t ; / v a l u e & g t ; & l t ; / i t e m & g t ; & l t ; i t e m & g t ; & l t ; k e y & g t ; & l t ; s t r i n g & g t ; S S F L _ A g e U n d 2 1 & l t ; / s t r i n g & g t ; & l t ; / k e y & g t ; & l t ; v a l u e & g t ; & l t ; i n t & g t ; 1 5 & l t ; / i n t & g t ; & l t ; / v a l u e & g t ; & l t ; / i t e m & g t ; & l t ; i t e m & g t ; & l t ; k e y & g t ; & l t ; s t r i n g & g t ; S S F L _ A g e 2 1 t o 2 5 & l t ; / s t r i n g & g t ; & l t ; / k e y & g t ; & l t ; v a l u e & g t ; & l t ; i n t & g t ; 1 6 & l t ; / i n t & g t ; & l t ; / v a l u e & g t ; & l t ; / i t e m & g t ; & l t ; i t e m & g t ; & l t ; k e y & g t ; & l t ; s t r i n g & g t ; S S F L _ A g e 2 6 t o 3 0 & l t ; / s t r i n g & g t ; & l t ; / k e y & g t ; & l t ; v a l u e & g t ; & l t ; i n t & g t ; 1 7 & l t ; / i n t & g t ; & l t ; / v a l u e & g t ; & l t ; / i t e m & g t ; & l t ; i t e m & g t ; & l t ; k e y & g t ; & l t ; s t r i n g & g t ; S S F L _ A g e 3 1 t o 3 5 & l t ; / s t r i n g & g t ; & l t ; / k e y & g t ; & l t ; v a l u e & g t ; & l t ; i n t & g t ; 1 8 & l t ; / i n t & g t ; & l t ; / v a l u e & g t ; & l t ; / i t e m & g t ; & l t ; i t e m & g t ; & l t ; k e y & g t ; & l t ; s t r i n g & g t ; S S F L _ A g e O v 3 5 & l t ; / s t r i n g & g t ; & l t ; / k e y & g t ; & l t ; v a l u e & g t ; & l t ; i n t & g t ; 1 9 & l t ; / i n t & g t ; & l t ; / v a l u e & g t ; & l t ; / i t e m & g t ; & l t ; i t e m & g t ; & l t ; k e y & g t ; & l t ; s t r i n g & g t ; S S F L _ L A N G _ N & l t ; / s t r i n g & g t ; & l t ; / k e y & g t ; & l t ; v a l u e & g t ; & l t ; i n t & g t ; 2 0 & l t ; / i n t & g t ; & l t ; / v a l u e & g t ; & l t ; / i t e m & g t ; & l t ; i t e m & g t ; & l t ; k e y & g t ; & l t ; s t r i n g & g t ; S S F L _ E N G L & l t ; / s t r i n g & g t ; & l t ; / k e y & g t ; & l t ; v a l u e & g t ; & l t ; i n t & g t ; 2 1 & l t ; / i n t & g t ; & l t ; / v a l u e & g t ; & l t ; / i t e m & g t ; & l t ; i t e m & g t ; & l t ; k e y & g t ; & l t ; s t r i n g & g t ; S S F L _ F R N & l t ; / s t r i n g & g t ; & l t ; / k e y & g t ; & l t ; v a l u e & g t ; & l t ; i n t & g t ; 2 2 & l t ; / i n t & g t ; & l t ; / v a l u e & g t ; & l t ; / i t e m & g t ; & l t ; i t e m & g t ; & l t ; k e y & g t ; & l t ; s t r i n g & g t ; S S F L _ L A N G O T H & l t ; / s t r i n g & g t ; & l t ; / k e y & g t ; & l t ; v a l u e & g t ; & l t ; i n t & g t ; 2 3 & l t ; / i n t & g t ; & l t ; / v a l u e & g t ; & l t ; / i t e m & g t ; & l t ; i t e m & g t ; & l t ; k e y & g t ; & l t ; s t r i n g & g t ; S S F L _ E D U C _ N & l t ; / s t r i n g & g t ; & l t ; / k e y & g t ; & l t ; v a l u e & g t ; & l t ; i n t & g t ; 2 4 & l t ; / i n t & g t ; & l t ; / v a l u e & g t ; & l t ; / i t e m & g t ; & l t ; i t e m & g t ; & l t ; k e y & g t ; & l t ; s t r i n g & g t ; S S F L _ E D U 1 & l t ; / s t r i n g & g t ; & l t ; / k e y & g t ; & l t ; v a l u e & g t ; & l t ; i n t & g t ; 2 5 & l t ; / i n t & g t ; & l t ; / v a l u e & g t ; & l t ; / i t e m & g t ; & l t ; i t e m & g t ; & l t ; k e y & g t ; & l t ; s t r i n g & g t ; S S F L _ E D U 2 & l t ; / s t r i n g & g t ; & l t ; / k e y & g t ; & l t ; v a l u e & g t ; & l t ; i n t & g t ; 2 6 & l t ; / i n t & g t ; & l t ; / v a l u e & g t ; & l t ; / i t e m & g t ; & l t ; i t e m & g t ; & l t ; k e y & g t ; & l t ; s t r i n g & g t ; S S F L _ E D U 3 & l t ; / s t r i n g & g t ; & l t ; / k e y & g t ; & l t ; v a l u e & g t ; & l t ; i n t & g t ; 2 7 & l t ; / i n t & g t ; & l t ; / v a l u e & g t ; & l t ; / i t e m & g t ; & l t ; i t e m & g t ; & l t ; k e y & g t ; & l t ; s t r i n g & g t ; S S F L _ E D U 4 & l t ; / s t r i n g & g t ; & l t ; / k e y & g t ; & l t ; v a l u e & g t ; & l t ; i n t & g t ; 2 8 & l t ; / i n t & g t ; & l t ; / v a l u e & g t ; & l t ; / i t e m & g t ; & l t ; i t e m & g t ; & l t ; k e y & g t ; & l t ; s t r i n g & g t ; S S F L _ E D U 5 & l t ; / s t r i n g & g t ; & l t ; / k e y & g t ; & l t ; v a l u e & g t ; & l t ; i n t & g t ; 2 9 & l t ; / i n t & g t ; & l t ; / v a l u e & g t ; & l t ; / i t e m & g t ; & l t ; i t e m & g t ; & l t ; k e y & g t ; & l t ; s t r i n g & g t ; S S F L _ E D U 6 & l t ; / s t r i n g & g t ; & l t ; / k e y & g t ; & l t ; v a l u e & g t ; & l t ; i n t & g t ; 3 0 & l t ; / i n t & g t ; & l t ; / v a l u e & g t ; & l t ; / i t e m & g t ; & l t ; i t e m & g t ; & l t ; k e y & g t ; & l t ; s t r i n g & g t ; S S F L _ E D U 7 & l t ; / s t r i n g & g t ; & l t ; / k e y & g t ; & l t ; v a l u e & g t ; & l t ; i n t & g t ; 3 1 & l t ; / i n t & g t ; & l t ; / v a l u e & g t ; & l t ; / i t e m & g t ; & l t ; i t e m & g t ; & l t ; k e y & g t ; & l t ; s t r i n g & g t ; S S F L _ E D U 8 & l t ; / s t r i n g & g t ; & l t ; / k e y & g t ; & l t ; v a l u e & g t ; & l t ; i n t & g t ; 3 2 & l t ; / i n t & g t ; & l t ; / v a l u e & g t ; & l t ; / i t e m & g t ; & l t ; i t e m & g t ; & l t ; k e y & g t ; & l t ; s t r i n g & g t ; S S F L _ G O A L _ N & l t ; / s t r i n g & g t ; & l t ; / k e y & g t ; & l t ; v a l u e & g t ; & l t ; i n t & g t ; 3 3 & l t ; / i n t & g t ; & l t ; / v a l u e & g t ; & l t ; / i t e m & g t ; & l t ; i t e m & g t ; & l t ; k e y & g t ; & l t ; s t r i n g & g t ; S S F L _ G O A L 1 & l t ; / s t r i n g & g t ; & l t ; / k e y & g t ; & l t ; v a l u e & g t ; & l t ; i n t & g t ; 3 4 & l t ; / i n t & g t ; & l t ; / v a l u e & g t ; & l t ; / i t e m & g t ; & l t ; i t e m & g t ; & l t ; k e y & g t ; & l t ; s t r i n g & g t ; S S F L _ G O A L 2 & l t ; / s t r i n g & g t ; & l t ; / k e y & g t ; & l t ; v a l u e & g t ; & l t ; i n t & g t ; 3 5 & l t ; / i n t & g t ; & l t ; / v a l u e & g t ; & l t ; / i t e m & g t ; & l t ; i t e m & g t ; & l t ; k e y & g t ; & l t ; s t r i n g & g t ; S S F L _ G O A L 3 & l t ; / s t r i n g & g t ; & l t ; / k e y & g t ; & l t ; v a l u e & g t ; & l t ; i n t & g t ; 3 6 & l t ; / i n t & g t ; & l t ; / v a l u e & g t ; & l t ; / i t e m & g t ; & l t ; i t e m & g t ; & l t ; k e y & g t ; & l t ; s t r i n g & g t ; S S F L _ G O A L 4 & l t ; / s t r i n g & g t ; & l t ; / k e y & g t ; & l t ; v a l u e & g t ; & l t ; i n t & g t ; 3 7 & l t ; / i n t & g t ; & l t ; / v a l u e & g t ; & l t ; / i t e m & g t ; & l t ; i t e m & g t ; & l t ; k e y & g t ; & l t ; s t r i n g & g t ; S S F L _ R E G _ N & l t ; / s t r i n g & g t ; & l t ; / k e y & g t ; & l t ; v a l u e & g t ; & l t ; i n t & g t ; 3 8 & l t ; / i n t & g t ; & l t ; / v a l u e & g t ; & l t ; / i t e m & g t ; & l t ; i t e m & g t ; & l t ; k e y & g t ; & l t ; s t r i n g & g t ; S S F L _ F T & l t ; / s t r i n g & g t ; & l t ; / k e y & g t ; & l t ; v a l u e & g t ; & l t ; i n t & g t ; 3 9 & l t ; / i n t & g t ; & l t ; / v a l u e & g t ; & l t ; / i t e m & g t ; & l t ; i t e m & g t ; & l t ; k e y & g t ; & l t ; s t r i n g & g t ; S S F L _ P T & l t ; / s t r i n g & g t ; & l t ; / k e y & g t ; & l t ; v a l u e & g t ; & l t ; i n t & g t ; 4 0 & l t ; / i n t & g t ; & l t ; / v a l u e & g t ; & l t ; / i t e m & g t ; & l t ; i t e m & g t ; & l t ; k e y & g t ; & l t ; s t r i n g & g t ; S S F L _ I N T L _ N & l t ; / s t r i n g & g t ; & l t ; / k e y & g t ; & l t ; v a l u e & g t ; & l t ; i n t & g t ; 4 1 & l t ; / i n t & g t ; & l t ; / v a l u e & g t ; & l t ; / i t e m & g t ; & l t ; i t e m & g t ; & l t ; k e y & g t ; & l t ; s t r i n g & g t ; S S F L _ I N T L & l t ; / s t r i n g & g t ; & l t ; / k e y & g t ; & l t ; v a l u e & g t ; & l t ; i n t & g t ; 4 2 & l t ; / i n t & g t ; & l t ; / v a l u e & g t ; & l t ; / i t e m & g t ; & l t ; i t e m & g t ; & l t ; k e y & g t ; & l t ; s t r i n g & g t ; S S F L _ D O M E S & l t ; / s t r i n g & g t ; & l t ; / k e y & g t ; & l t ; v a l u e & g t ; & l t ; i n t & g t ; 4 3 & l t ; / i n t & g t ; & l t ; / v a l u e & g t ; & l t ; / i t e m & g t ; & l t ; i t e m & g t ; & l t ; k e y & g t ; & l t ; s t r i n g & g t ; S S F L _ F G E N _ N & l t ; / s t r i n g & g t ; & l t ; / k e y & g t ; & l t ; v a l u e & g t ; & l t ; i n t & g t ; 4 4 & l t ; / i n t & g t ; & l t ; / v a l u e & g t ; & l t ; / i t e m & g t ; & l t ; i t e m & g t ; & l t ; k e y & g t ; & l t ; s t r i n g & g t ; S S F L _ F G E N & l t ; / s t r i n g & g t ; & l t ; / k e y & g t ; & l t ; v a l u e & g t ; & l t ; i n t & g t ; 4 5 & l t ; / i n t & g t ; & l t ; / v a l u e & g t ; & l t ; / i t e m & g t ; & l t ; i t e m & g t ; & l t ; k e y & g t ; & l t ; s t r i n g & g t ; S S F L _ N O F G E N & l t ; / s t r i n g & g t ; & l t ; / k e y & g t ; & l t ; v a l u e & g t ; & l t ; i n t & g t ; 4 6 & l t ; / i n t & g t ; & l t ; / v a l u e & g t ; & l t ; / i t e m & g t ; & l t ; i t e m & g t ; & l t ; k e y & g t ; & l t ; s t r i n g & g t ; S S F L _ D I S A B _ N & l t ; / s t r i n g & g t ; & l t ; / k e y & g t ; & l t ; v a l u e & g t ; & l t ; i n t & g t ; 4 7 & l t ; / i n t & g t ; & l t ; / v a l u e & g t ; & l t ; / i t e m & g t ; & l t ; i t e m & g t ; & l t ; k e y & g t ; & l t ; s t r i n g & g t ; S S F L _ D I S A B & l t ; / s t r i n g & g t ; & l t ; / k e y & g t ; & l t ; v a l u e & g t ; & l t ; i n t & g t ; 4 8 & l t ; / i n t & g t ; & l t ; / v a l u e & g t ; & l t ; / i t e m & g t ; & l t ; i t e m & g t ; & l t ; k e y & g t ; & l t ; s t r i n g & g t ; S S F L _ N O D I S A B & l t ; / s t r i n g & g t ; & l t ; / k e y & g t ; & l t ; v a l u e & g t ; & l t ; i n t & g t ; 4 9 & l t ; / i n t & g t ; & l t ; / v a l u e & g t ; & l t ; / i t e m & g t ; & l t ; i t e m & g t ; & l t ; k e y & g t ; & l t ; s t r i n g & g t ; S S F L _ P N S D I S A B & l t ; / s t r i n g & g t ; & l t ; / k e y & g t ; & l t ; v a l u e & g t ; & l t ; i n t & g t ; 5 0 & l t ; / i n t & g t ; & l t ; / v a l u e & g t ; & l t ; / i t e m & g t ; & l t ; i t e m & g t ; & l t ; k e y & g t ; & l t ; s t r i n g & g t ; S S F L _ A B O R _ N & l t ; / s t r i n g & g t ; & l t ; / k e y & g t ; & l t ; v a l u e & g t ; & l t ; i n t & g t ; 5 1 & l t ; / i n t & g t ; & l t ; / v a l u e & g t ; & l t ; / i t e m & g t ; & l t ; i t e m & g t ; & l t ; k e y & g t ; & l t ; s t r i n g & g t ; S S F L _ A B O R & l t ; / s t r i n g & g t ; & l t ; / k e y & g t ; & l t ; v a l u e & g t ; & l t ; i n t & g t ; 5 2 & l t ; / i n t & g t ; & l t ; / v a l u e & g t ; & l t ; / i t e m & g t ; & l t ; i t e m & g t ; & l t ; k e y & g t ; & l t ; s t r i n g & g t ; S S F L _ N O A B O R & l t ; / s t r i n g & g t ; & l t ; / k e y & g t ; & l t ; v a l u e & g t ; & l t ; i n t & g t ; 5 3 & l t ; / i n t & g t ; & l t ; / v a l u e & g t ; & l t ; / i t e m & g t ; & l t ; i t e m & g t ; & l t ; k e y & g t ; & l t ; s t r i n g & g t ; S S F L _ A B D E S C R _ N & l t ; / s t r i n g & g t ; & l t ; / k e y & g t ; & l t ; v a l u e & g t ; & l t ; i n t & g t ; 5 4 & l t ; / i n t & g t ; & l t ; / v a l u e & g t ; & l t ; / i t e m & g t ; & l t ; i t e m & g t ; & l t ; k e y & g t ; & l t ; s t r i n g & g t ; S S F L _ F R S T N A & l t ; / s t r i n g & g t ; & l t ; / k e y & g t ; & l t ; v a l u e & g t ; & l t ; i n t & g t ; 5 5 & l t ; / i n t & g t ; & l t ; / v a l u e & g t ; & l t ; / i t e m & g t ; & l t ; i t e m & g t ; & l t ; k e y & g t ; & l t ; s t r i n g & g t ; S S F L _ M E T I S & l t ; / s t r i n g & g t ; & l t ; / k e y & g t ; & l t ; v a l u e & g t ; & l t ; i n t & g t ; 5 6 & l t ; / i n t & g t ; & l t ; / v a l u e & g t ; & l t ; / i t e m & g t ; & l t ; i t e m & g t ; & l t ; k e y & g t ; & l t ; s t r i n g & g t ; S S F L _ I N U K & l t ; / s t r i n g & g t ; & l t ; / k e y & g t ; & l t ; v a l u e & g t ; & l t ; i n t & g t ; 5 7 & l t ; / i n t & g t ; & l t ; / v a l u e & g t ; & l t ; / i t e m & g t ; & l t ; i t e m & g t ; & l t ; k e y & g t ; & l t ; s t r i n g & g t ; S S F L _ A L T & l t ; / s t r i n g & g t ; & l t ; / k e y & g t ; & l t ; v a l u e & g t ; & l t ; i n t & g t ; 5 8 & l t ; / i n t & g t ; & l t ; / v a l u e & g t ; & l t ; / i t e m & g t ; & l t ; i t e m & g t ; & l t ; k e y & g t ; & l t ; s t r i n g & g t ; A C A D _ G R O U P & l t ; / s t r i n g & g t ; & l t ; / k e y & g t ; & l t ; v a l u e & g t ; & l t ; i n t & g t ; 5 9 & l t ; / i n t & g t ; & l t ; / v a l u e & g t ; & l t ; / i t e m & g t ; & l t ; i t e m & g t ; & l t ; k e y & g t ; & l t ; s t r i n g & g t ; A C A D _ G R O U P _ D E S C R & l t ; / s t r i n g & g t ; & l t ; / k e y & g t ; & l t ; v a l u e & g t ; & l t ; i n t & g t ; 6 0 & l t ; / i n t & g t ; & l t ; / v a l u e & g t ; & l t ; / i t e m & g t ; & l t ; i t e m & g t ; & l t ; k e y & g t ; & l t ; s t r i n g & g t ; C A M P U S & l t ; / s t r i n g & g t ; & l t ; / k e y & g t ; & l t ; v a l u e & g t ; & l t ; i n t & g t ; 6 1 & l t ; / i n t & g t ; & l t ; / v a l u e & g t ; & l t ; / i t e m & g t ; & l t ; i t e m & g t ; & l t ; k e y & g t ; & l t ; s t r i n g & g t ; C A M P U S _ D E S C R & l t ; / s t r i n g & g t ; & l t ; / k e y & g t ; & l t ; v a l u e & g t ; & l t ; i n t & g t ; 6 2 & l t ; / i n t & g t ; & l t ; / v a l u e & g t ; & l t ; / i t e m & g t ; & l t ; i t e m & g t ; & l t ; k e y & g t ; & l t ; s t r i n g & g t ; O C C   A r e a & l t ; / s t r i n g & g t ; & l t ; / k e y & g t ; & l t ; v a l u e & g t ; & l t ; i n t & g t ; 6 3 & l t ; / i n t & g t ; & l t ; / v a l u e & g t ; & l t ; / i t e m & g t ; & l t ; i t e m & g t ; & l t ; k e y & g t ; & l t ; s t r i n g & g t ; O C C   A r e a   D e s c r & l t ; / s t r i n g & g t ; & l t ; / k e y & g t ; & l t ; v a l u e & g t ; & l t ; i n t & g t ; 6 4 & l t ; / i n t & g t ; & l t ; / v a l u e & g t ; & l t ; / i t e m & g t ; & l t ; i t e m & g t ; & l t ; k e y & g t ; & l t ; s t r i n g & g t ; O C C   C o d e & l t ; / s t r i n g & g t ; & l t ; / k e y & g t ; & l t ; v a l u e & g t ; & l t ; i n t & g t ; 6 5 & l t ; / i n t & g t ; & l t ; / v a l u e & g t ; & l t ; / i t e m & g t ; & l t ; i t e m & g t ; & l t ; k e y & g t ; & l t ; s t r i n g & g t ; O C C   T i t l e & l t ; / s t r i n g & g t ; & l t ; / k e y & g t ; & l t ; v a l u e & g t ; & l t ; i n t & g t ; 6 6 & l t ; / i n t & g t ; & l t ; / v a l u e & g t ; & l t ; / i t e m & g t ; & l t ; i t e m & g t ; & l t ; k e y & g t ; & l t ; s t r i n g & g t ; F C _ M C U _ C O D E & l t ; / s t r i n g & g t ; & l t ; / k e y & g t ; & l t ; v a l u e & g t ; & l t ; i n t & g t ; 6 7 & l t ; / i n t & g t ; & l t ; / v a l u e & g t ; & l t ; / i t e m & g t ; & l t ; i t e m & g t ; & l t ; k e y & g t ; & l t ; s t r i n g & g t ; F C _ A P S _ N B R & l t ; / s t r i n g & g t ; & l t ; / k e y & g t ; & l t ; v a l u e & g t ; & l t ; i n t & g t ; 6 8 & l t ; / i n t & g t ; & l t ; / v a l u e & g t ; & l t ; / i t e m & g t ; & l t ; i t e m & g t ; & l t ; k e y & g t ; & l t ; s t r i n g & g t ; A C A D _ P L A N _ T Y P E & l t ; / s t r i n g & g t ; & l t ; / k e y & g t ; & l t ; v a l u e & g t ; & l t ; i n t & g t ; 6 9 & l t ; / i n t & g t ; & l t ; / v a l u e & g t ; & l t ; / i t e m & g t ; & l t ; i t e m & g t ; & l t ; k e y & g t ; & l t ; s t r i n g & g t ; A C A D _ P L A N _ T Y P E _ D E S C R & l t ; / s t r i n g & g t ; & l t ; / k e y & g t ; & l t ; v a l u e & g t ; & l t ; i n t & g t ; 7 0 & l t ; / i n t & g t ; & l t ; / v a l u e & g t ; & l t ; / i t e m & g t ; & l t ; i t e m & g t ; & l t ; k e y & g t ; & l t ; s t r i n g & g t ; D E G R E E & l t ; / s t r i n g & g t ; & l t ; / k e y & g t ; & l t ; v a l u e & g t ; & l t ; i n t & g t ; 7 1 & l t ; / i n t & g t ; & l t ; / v a l u e & g t ; & l t ; / i t e m & g t ; & l t ; i t e m & g t ; & l t ; k e y & g t ; & l t ; s t r i n g & g t ; D E G R E E _ D E S C R & l t ; / s t r i n g & g t ; & l t ; / k e y & g t ; & l t ; v a l u e & g t ; & l t ; i n t & g t ; 7 2 & l t ; / i n t & g t ; & l t ; / v a l u e & g t ; & l t ; / i t e m & g t ; & l t ; i t e m & g t ; & l t ; k e y & g t ; & l t ; s t r i n g & g t ; S e m e s t e r & l t ; / s t r i n g & g t ; & l t ; / k e y & g t ; & l t ; v a l u e & g t ; & l t ; i n t & g t ; 7 3 & l t ; / i n t & g t ; & l t ; / v a l u e & g t ; & l t ; / i t e m & g t ; & l t ; i t e m & g t ; & l t ; k e y & g t ; & l t ; s t r i n g & g t ; M C U C O D E _ G E N _ N & l t ; / s t r i n g & g t ; & l t ; / k e y & g t ; & l t ; v a l u e & g t ; & l t ; i n t & g t ; 7 4 & l t ; / i n t & g t ; & l t ; / v a l u e & g t ; & l t ; / i t e m & g t ; & l t ; i t e m & g t ; & l t ; k e y & g t ; & l t ; s t r i n g & g t ; M C U C O D E _ F E M & l t ; / s t r i n g & g t ; & l t ; / k e y & g t ; & l t ; v a l u e & g t ; & l t ; i n t & g t ; 7 5 & l t ; / i n t & g t ; & l t ; / v a l u e & g t ; & l t ; / i t e m & g t ; & l t ; i t e m & g t ; & l t ; k e y & g t ; & l t ; s t r i n g & g t ; M C U C O D E _ M A L E & l t ; / s t r i n g & g t ; & l t ; / k e y & g t ; & l t ; v a l u e & g t ; & l t ; i n t & g t ; 7 6 & l t ; / i n t & g t ; & l t ; / v a l u e & g t ; & l t ; / i t e m & g t ; & l t ; i t e m & g t ; & l t ; k e y & g t ; & l t ; s t r i n g & g t ; M C U C O D E _ G E N O T H & l t ; / s t r i n g & g t ; & l t ; / k e y & g t ; & l t ; v a l u e & g t ; & l t ; i n t & g t ; 7 7 & l t ; / i n t & g t ; & l t ; / v a l u e & g t ; & l t ; / i t e m & g t ; & l t ; i t e m & g t ; & l t ; k e y & g t ; & l t ; s t r i n g & g t ; M C U C O D E _ A g e _ N & l t ; / s t r i n g & g t ; & l t ; / k e y & g t ; & l t ; v a l u e & g t ; & l t ; i n t & g t ; 7 8 & l t ; / i n t & g t ; & l t ; / v a l u e & g t ; & l t ; / i t e m & g t ; & l t ; i t e m & g t ; & l t ; k e y & g t ; & l t ; s t r i n g & g t ; M C U C O D E _ A g e U n d 2 1 & l t ; / s t r i n g & g t ; & l t ; / k e y & g t ; & l t ; v a l u e & g t ; & l t ; i n t & g t ; 7 9 & l t ; / i n t & g t ; & l t ; / v a l u e & g t ; & l t ; / i t e m & g t ; & l t ; i t e m & g t ; & l t ; k e y & g t ; & l t ; s t r i n g & g t ; M C U C O D E _ A g e 2 1 t o 2 5 & l t ; / s t r i n g & g t ; & l t ; / k e y & g t ; & l t ; v a l u e & g t ; & l t ; i n t & g t ; 8 0 & l t ; / i n t & g t ; & l t ; / v a l u e & g t ; & l t ; / i t e m & g t ; & l t ; i t e m & g t ; & l t ; k e y & g t ; & l t ; s t r i n g & g t ; M C U C O D E _ A g e 2 6 t o 3 0 & l t ; / s t r i n g & g t ; & l t ; / k e y & g t ; & l t ; v a l u e & g t ; & l t ; i n t & g t ; 8 1 & l t ; / i n t & g t ; & l t ; / v a l u e & g t ; & l t ; / i t e m & g t ; & l t ; i t e m & g t ; & l t ; k e y & g t ; & l t ; s t r i n g & g t ; M C U C O D E _ A g e 3 1 t o 3 5 & l t ; / s t r i n g & g t ; & l t ; / k e y & g t ; & l t ; v a l u e & g t ; & l t ; i n t & g t ; 8 2 & l t ; / i n t & g t ; & l t ; / v a l u e & g t ; & l t ; / i t e m & g t ; & l t ; i t e m & g t ; & l t ; k e y & g t ; & l t ; s t r i n g & g t ; M C U C O D E _ A g e O v 3 5 & l t ; / s t r i n g & g t ; & l t ; / k e y & g t ; & l t ; v a l u e & g t ; & l t ; i n t & g t ; 8 3 & l t ; / i n t & g t ; & l t ; / v a l u e & g t ; & l t ; / i t e m & g t ; & l t ; i t e m & g t ; & l t ; k e y & g t ; & l t ; s t r i n g & g t ; M C U C O D E _ L A N G _ N & l t ; / s t r i n g & g t ; & l t ; / k e y & g t ; & l t ; v a l u e & g t ; & l t ; i n t & g t ; 8 4 & l t ; / i n t & g t ; & l t ; / v a l u e & g t ; & l t ; / i t e m & g t ; & l t ; i t e m & g t ; & l t ; k e y & g t ; & l t ; s t r i n g & g t ; M C U C O D E _ E N G L & l t ; / s t r i n g & g t ; & l t ; / k e y & g t ; & l t ; v a l u e & g t ; & l t ; i n t & g t ; 8 5 & l t ; / i n t & g t ; & l t ; / v a l u e & g t ; & l t ; / i t e m & g t ; & l t ; i t e m & g t ; & l t ; k e y & g t ; & l t ; s t r i n g & g t ; M C U C O D E _ F R N & l t ; / s t r i n g & g t ; & l t ; / k e y & g t ; & l t ; v a l u e & g t ; & l t ; i n t & g t ; 8 6 & l t ; / i n t & g t ; & l t ; / v a l u e & g t ; & l t ; / i t e m & g t ; & l t ; i t e m & g t ; & l t ; k e y & g t ; & l t ; s t r i n g & g t ; M C U C O D E _ L A N G O T H & l t ; / s t r i n g & g t ; & l t ; / k e y & g t ; & l t ; v a l u e & g t ; & l t ; i n t & g t ; 8 7 & l t ; / i n t & g t ; & l t ; / v a l u e & g t ; & l t ; / i t e m & g t ; & l t ; i t e m & g t ; & l t ; k e y & g t ; & l t ; s t r i n g & g t ; M C U C O D E _ E D U C _ N & l t ; / s t r i n g & g t ; & l t ; / k e y & g t ; & l t ; v a l u e & g t ; & l t ; i n t & g t ; 8 8 & l t ; / i n t & g t ; & l t ; / v a l u e & g t ; & l t ; / i t e m & g t ; & l t ; i t e m & g t ; & l t ; k e y & g t ; & l t ; s t r i n g & g t ; M C U C O D E _ E D U 1 & l t ; / s t r i n g & g t ; & l t ; / k e y & g t ; & l t ; v a l u e & g t ; & l t ; i n t & g t ; 8 9 & l t ; / i n t & g t ; & l t ; / v a l u e & g t ; & l t ; / i t e m & g t ; & l t ; i t e m & g t ; & l t ; k e y & g t ; & l t ; s t r i n g & g t ; M C U C O D E _ E D U 2 & l t ; / s t r i n g & g t ; & l t ; / k e y & g t ; & l t ; v a l u e & g t ; & l t ; i n t & g t ; 9 0 & l t ; / i n t & g t ; & l t ; / v a l u e & g t ; & l t ; / i t e m & g t ; & l t ; i t e m & g t ; & l t ; k e y & g t ; & l t ; s t r i n g & g t ; M C U C O D E _ E D U 3 & l t ; / s t r i n g & g t ; & l t ; / k e y & g t ; & l t ; v a l u e & g t ; & l t ; i n t & g t ; 9 1 & l t ; / i n t & g t ; & l t ; / v a l u e & g t ; & l t ; / i t e m & g t ; & l t ; i t e m & g t ; & l t ; k e y & g t ; & l t ; s t r i n g & g t ; M C U C O D E _ E D U 4 & l t ; / s t r i n g & g t ; & l t ; / k e y & g t ; & l t ; v a l u e & g t ; & l t ; i n t & g t ; 9 2 & l t ; / i n t & g t ; & l t ; / v a l u e & g t ; & l t ; / i t e m & g t ; & l t ; i t e m & g t ; & l t ; k e y & g t ; & l t ; s t r i n g & g t ; M C U C O D E _ E D U 5 & l t ; / s t r i n g & g t ; & l t ; / k e y & g t ; & l t ; v a l u e & g t ; & l t ; i n t & g t ; 9 3 & l t ; / i n t & g t ; & l t ; / v a l u e & g t ; & l t ; / i t e m & g t ; & l t ; i t e m & g t ; & l t ; k e y & g t ; & l t ; s t r i n g & g t ; M C U C O D E _ E D U 6 & l t ; / s t r i n g & g t ; & l t ; / k e y & g t ; & l t ; v a l u e & g t ; & l t ; i n t & g t ; 9 4 & l t ; / i n t & g t ; & l t ; / v a l u e & g t ; & l t ; / i t e m & g t ; & l t ; i t e m & g t ; & l t ; k e y & g t ; & l t ; s t r i n g & g t ; M C U C O D E _ E D U 7 & l t ; / s t r i n g & g t ; & l t ; / k e y & g t ; & l t ; v a l u e & g t ; & l t ; i n t & g t ; 9 5 & l t ; / i n t & g t ; & l t ; / v a l u e & g t ; & l t ; / i t e m & g t ; & l t ; i t e m & g t ; & l t ; k e y & g t ; & l t ; s t r i n g & g t ; M C U C O D E _ E D U 8 & l t ; / s t r i n g & g t ; & l t ; / k e y & g t ; & l t ; v a l u e & g t ; & l t ; i n t & g t ; 9 6 & l t ; / i n t & g t ; & l t ; / v a l u e & g t ; & l t ; / i t e m & g t ; & l t ; i t e m & g t ; & l t ; k e y & g t ; & l t ; s t r i n g & g t ; M C U C O D E _ G O A L _ N & l t ; / s t r i n g & g t ; & l t ; / k e y & g t ; & l t ; v a l u e & g t ; & l t ; i n t & g t ; 9 7 & l t ; / i n t & g t ; & l t ; / v a l u e & g t ; & l t ; / i t e m & g t ; & l t ; i t e m & g t ; & l t ; k e y & g t ; & l t ; s t r i n g & g t ; M C U C O D E _ G O A L 1 & l t ; / s t r i n g & g t ; & l t ; / k e y & g t ; & l t ; v a l u e & g t ; & l t ; i n t & g t ; 9 8 & l t ; / i n t & g t ; & l t ; / v a l u e & g t ; & l t ; / i t e m & g t ; & l t ; i t e m & g t ; & l t ; k e y & g t ; & l t ; s t r i n g & g t ; M C U C O D E _ G O A L 2 & l t ; / s t r i n g & g t ; & l t ; / k e y & g t ; & l t ; v a l u e & g t ; & l t ; i n t & g t ; 9 9 & l t ; / i n t & g t ; & l t ; / v a l u e & g t ; & l t ; / i t e m & g t ; & l t ; i t e m & g t ; & l t ; k e y & g t ; & l t ; s t r i n g & g t ; M C U C O D E _ G O A L 3 & l t ; / s t r i n g & g t ; & l t ; / k e y & g t ; & l t ; v a l u e & g t ; & l t ; i n t & g t ; 1 0 0 & l t ; / i n t & g t ; & l t ; / v a l u e & g t ; & l t ; / i t e m & g t ; & l t ; i t e m & g t ; & l t ; k e y & g t ; & l t ; s t r i n g & g t ; M C U C O D E _ G O A L 4 & l t ; / s t r i n g & g t ; & l t ; / k e y & g t ; & l t ; v a l u e & g t ; & l t ; i n t & g t ; 1 0 1 & l t ; / i n t & g t ; & l t ; / v a l u e & g t ; & l t ; / i t e m & g t ; & l t ; i t e m & g t ; & l t ; k e y & g t ; & l t ; s t r i n g & g t ; M C U C O D E _ R E G _ N & l t ; / s t r i n g & g t ; & l t ; / k e y & g t ; & l t ; v a l u e & g t ; & l t ; i n t & g t ; 1 0 2 & l t ; / i n t & g t ; & l t ; / v a l u e & g t ; & l t ; / i t e m & g t ; & l t ; i t e m & g t ; & l t ; k e y & g t ; & l t ; s t r i n g & g t ; M C U C O D E _ F T & l t ; / s t r i n g & g t ; & l t ; / k e y & g t ; & l t ; v a l u e & g t ; & l t ; i n t & g t ; 1 0 3 & l t ; / i n t & g t ; & l t ; / v a l u e & g t ; & l t ; / i t e m & g t ; & l t ; i t e m & g t ; & l t ; k e y & g t ; & l t ; s t r i n g & g t ; M C U C O D E _ P T & l t ; / s t r i n g & g t ; & l t ; / k e y & g t ; & l t ; v a l u e & g t ; & l t ; i n t & g t ; 1 0 4 & l t ; / i n t & g t ; & l t ; / v a l u e & g t ; & l t ; / i t e m & g t ; & l t ; i t e m & g t ; & l t ; k e y & g t ; & l t ; s t r i n g & g t ; M C U C O D E _ I N T L _ N & l t ; / s t r i n g & g t ; & l t ; / k e y & g t ; & l t ; v a l u e & g t ; & l t ; i n t & g t ; 1 0 5 & l t ; / i n t & g t ; & l t ; / v a l u e & g t ; & l t ; / i t e m & g t ; & l t ; i t e m & g t ; & l t ; k e y & g t ; & l t ; s t r i n g & g t ; M C U C O D E _ I N T L & l t ; / s t r i n g & g t ; & l t ; / k e y & g t ; & l t ; v a l u e & g t ; & l t ; i n t & g t ; 1 0 6 & l t ; / i n t & g t ; & l t ; / v a l u e & g t ; & l t ; / i t e m & g t ; & l t ; i t e m & g t ; & l t ; k e y & g t ; & l t ; s t r i n g & g t ; M C U C O D E _ D O M E S & l t ; / s t r i n g & g t ; & l t ; / k e y & g t ; & l t ; v a l u e & g t ; & l t ; i n t & g t ; 1 0 7 & l t ; / i n t & g t ; & l t ; / v a l u e & g t ; & l t ; / i t e m & g t ; & l t ; i t e m & g t ; & l t ; k e y & g t ; & l t ; s t r i n g & g t ; M C U C O D E _ F G E N _ N & l t ; / s t r i n g & g t ; & l t ; / k e y & g t ; & l t ; v a l u e & g t ; & l t ; i n t & g t ; 1 0 8 & l t ; / i n t & g t ; & l t ; / v a l u e & g t ; & l t ; / i t e m & g t ; & l t ; i t e m & g t ; & l t ; k e y & g t ; & l t ; s t r i n g & g t ; M C U C O D E _ F G E N & l t ; / s t r i n g & g t ; & l t ; / k e y & g t ; & l t ; v a l u e & g t ; & l t ; i n t & g t ; 1 0 9 & l t ; / i n t & g t ; & l t ; / v a l u e & g t ; & l t ; / i t e m & g t ; & l t ; i t e m & g t ; & l t ; k e y & g t ; & l t ; s t r i n g & g t ; M C U C O D E _ N O F G E N & l t ; / s t r i n g & g t ; & l t ; / k e y & g t ; & l t ; v a l u e & g t ; & l t ; i n t & g t ; 1 1 0 & l t ; / i n t & g t ; & l t ; / v a l u e & g t ; & l t ; / i t e m & g t ; & l t ; i t e m & g t ; & l t ; k e y & g t ; & l t ; s t r i n g & g t ; M C U C O D E _ D I S A B _ N & l t ; / s t r i n g & g t ; & l t ; / k e y & g t ; & l t ; v a l u e & g t ; & l t ; i n t & g t ; 1 1 1 & l t ; / i n t & g t ; & l t ; / v a l u e & g t ; & l t ; / i t e m & g t ; & l t ; i t e m & g t ; & l t ; k e y & g t ; & l t ; s t r i n g & g t ; M C U C O D E _ D I S A B & l t ; / s t r i n g & g t ; & l t ; / k e y & g t ; & l t ; v a l u e & g t ; & l t ; i n t & g t ; 1 1 2 & l t ; / i n t & g t ; & l t ; / v a l u e & g t ; & l t ; / i t e m & g t ; & l t ; i t e m & g t ; & l t ; k e y & g t ; & l t ; s t r i n g & g t ; M C U C O D E _ N O D I S A B & l t ; / s t r i n g & g t ; & l t ; / k e y & g t ; & l t ; v a l u e & g t ; & l t ; i n t & g t ; 1 1 3 & l t ; / i n t & g t ; & l t ; / v a l u e & g t ; & l t ; / i t e m & g t ; & l t ; i t e m & g t ; & l t ; k e y & g t ; & l t ; s t r i n g & g t ; M C U C O D E _ P N S D I S A B & l t ; / s t r i n g & g t ; & l t ; / k e y & g t ; & l t ; v a l u e & g t ; & l t ; i n t & g t ; 1 1 4 & l t ; / i n t & g t ; & l t ; / v a l u e & g t ; & l t ; / i t e m & g t ; & l t ; i t e m & g t ; & l t ; k e y & g t ; & l t ; s t r i n g & g t ; M C U C O D E _ A B O R _ N & l t ; / s t r i n g & g t ; & l t ; / k e y & g t ; & l t ; v a l u e & g t ; & l t ; i n t & g t ; 1 1 5 & l t ; / i n t & g t ; & l t ; / v a l u e & g t ; & l t ; / i t e m & g t ; & l t ; i t e m & g t ; & l t ; k e y & g t ; & l t ; s t r i n g & g t ; M C U C O D E _ A B O R & l t ; / s t r i n g & g t ; & l t ; / k e y & g t ; & l t ; v a l u e & g t ; & l t ; i n t & g t ; 1 1 6 & l t ; / i n t & g t ; & l t ; / v a l u e & g t ; & l t ; / i t e m & g t ; & l t ; i t e m & g t ; & l t ; k e y & g t ; & l t ; s t r i n g & g t ; M C U C O D E _ N O A B O R & l t ; / s t r i n g & g t ; & l t ; / k e y & g t ; & l t ; v a l u e & g t ; & l t ; i n t & g t ; 1 1 7 & l t ; / i n t & g t ; & l t ; / v a l u e & g t ; & l t ; / i t e m & g t ; & l t ; i t e m & g t ; & l t ; k e y & g t ; & l t ; s t r i n g & g t ; M C U C O D E _ A B D E S C R _ N & l t ; / s t r i n g & g t ; & l t ; / k e y & g t ; & l t ; v a l u e & g t ; & l t ; i n t & g t ; 1 1 8 & l t ; / i n t & g t ; & l t ; / v a l u e & g t ; & l t ; / i t e m & g t ; & l t ; i t e m & g t ; & l t ; k e y & g t ; & l t ; s t r i n g & g t ; M C U C O D E _ F R S T N A & l t ; / s t r i n g & g t ; & l t ; / k e y & g t ; & l t ; v a l u e & g t ; & l t ; i n t & g t ; 1 1 9 & l t ; / i n t & g t ; & l t ; / v a l u e & g t ; & l t ; / i t e m & g t ; & l t ; i t e m & g t ; & l t ; k e y & g t ; & l t ; s t r i n g & g t ; M C U C O D E _ M E T I S & l t ; / s t r i n g & g t ; & l t ; / k e y & g t ; & l t ; v a l u e & g t ; & l t ; i n t & g t ; 1 2 0 & l t ; / i n t & g t ; & l t ; / v a l u e & g t ; & l t ; / i t e m & g t ; & l t ; i t e m & g t ; & l t ; k e y & g t ; & l t ; s t r i n g & g t ; M C U C O D E _ I N U K & l t ; / s t r i n g & g t ; & l t ; / k e y & g t ; & l t ; v a l u e & g t ; & l t ; i n t & g t ; 1 2 1 & l t ; / i n t & g t ; & l t ; / v a l u e & g t ; & l t ; / i t e m & g t ; & l t ; i t e m & g t ; & l t ; k e y & g t ; & l t ; s t r i n g & g t ; M C U C O D E _ A L T & l t ; / s t r i n g & g t ; & l t ; / k e y & g t ; & l t ; v a l u e & g t ; & l t ; i n t & g t ; 1 2 2 & l t ; / i n t & g t ; & l t ; / v a l u e & g t ; & l t ; / i t e m & g t ; & l t ; i t e m & g t ; & l t ; k e y & g t ; & l t ; s t r i n g & g t ; M E D I U M _ G E N _ N & l t ; / s t r i n g & g t ; & l t ; / k e y & g t ; & l t ; v a l u e & g t ; & l t ; i n t & g t ; 1 2 3 & l t ; / i n t & g t ; & l t ; / v a l u e & g t ; & l t ; / i t e m & g t ; & l t ; i t e m & g t ; & l t ; k e y & g t ; & l t ; s t r i n g & g t ; M E D I U M _ F E M & l t ; / s t r i n g & g t ; & l t ; / k e y & g t ; & l t ; v a l u e & g t ; & l t ; i n t & g t ; 1 2 4 & l t ; / i n t & g t ; & l t ; / v a l u e & g t ; & l t ; / i t e m & g t ; & l t ; i t e m & g t ; & l t ; k e y & g t ; & l t ; s t r i n g & g t ; M E D I U M _ M A L E & l t ; / s t r i n g & g t ; & l t ; / k e y & g t ; & l t ; v a l u e & g t ; & l t ; i n t & g t ; 1 2 5 & l t ; / i n t & g t ; & l t ; / v a l u e & g t ; & l t ; / i t e m & g t ; & l t ; i t e m & g t ; & l t ; k e y & g t ; & l t ; s t r i n g & g t ; M E D I U M _ G E N O T H & l t ; / s t r i n g & g t ; & l t ; / k e y & g t ; & l t ; v a l u e & g t ; & l t ; i n t & g t ; 1 2 6 & l t ; / i n t & g t ; & l t ; / v a l u e & g t ; & l t ; / i t e m & g t ; & l t ; i t e m & g t ; & l t ; k e y & g t ; & l t ; s t r i n g & g t ; M E D I U M _ A g e _ N & l t ; / s t r i n g & g t ; & l t ; / k e y & g t ; & l t ; v a l u e & g t ; & l t ; i n t & g t ; 1 2 7 & l t ; / i n t & g t ; & l t ; / v a l u e & g t ; & l t ; / i t e m & g t ; & l t ; i t e m & g t ; & l t ; k e y & g t ; & l t ; s t r i n g & g t ; M E D I U M _ A g e U n d 2 1 & l t ; / s t r i n g & g t ; & l t ; / k e y & g t ; & l t ; v a l u e & g t ; & l t ; i n t & g t ; 1 2 8 & l t ; / i n t & g t ; & l t ; / v a l u e & g t ; & l t ; / i t e m & g t ; & l t ; i t e m & g t ; & l t ; k e y & g t ; & l t ; s t r i n g & g t ; M E D I U M _ A g e 2 1 t o 2 5 & l t ; / s t r i n g & g t ; & l t ; / k e y & g t ; & l t ; v a l u e & g t ; & l t ; i n t & g t ; 1 2 9 & l t ; / i n t & g t ; & l t ; / v a l u e & g t ; & l t ; / i t e m & g t ; & l t ; i t e m & g t ; & l t ; k e y & g t ; & l t ; s t r i n g & g t ; M E D I U M _ A g e 2 6 t o 3 0 & l t ; / s t r i n g & g t ; & l t ; / k e y & g t ; & l t ; v a l u e & g t ; & l t ; i n t & g t ; 1 3 0 & l t ; / i n t & g t ; & l t ; / v a l u e & g t ; & l t ; / i t e m & g t ; & l t ; i t e m & g t ; & l t ; k e y & g t ; & l t ; s t r i n g & g t ; M E D I U M _ A g e 3 1 t o 3 5 & l t ; / s t r i n g & g t ; & l t ; / k e y & g t ; & l t ; v a l u e & g t ; & l t ; i n t & g t ; 1 3 1 & l t ; / i n t & g t ; & l t ; / v a l u e & g t ; & l t ; / i t e m & g t ; & l t ; i t e m & g t ; & l t ; k e y & g t ; & l t ; s t r i n g & g t ; M E D I U M _ A g e O v 3 5 & l t ; / s t r i n g & g t ; & l t ; / k e y & g t ; & l t ; v a l u e & g t ; & l t ; i n t & g t ; 1 3 2 & l t ; / i n t & g t ; & l t ; / v a l u e & g t ; & l t ; / i t e m & g t ; & l t ; i t e m & g t ; & l t ; k e y & g t ; & l t ; s t r i n g & g t ; M E D I U M _ L A N G _ N & l t ; / s t r i n g & g t ; & l t ; / k e y & g t ; & l t ; v a l u e & g t ; & l t ; i n t & g t ; 1 3 3 & l t ; / i n t & g t ; & l t ; / v a l u e & g t ; & l t ; / i t e m & g t ; & l t ; i t e m & g t ; & l t ; k e y & g t ; & l t ; s t r i n g & g t ; M E D I U M _ E N G L & l t ; / s t r i n g & g t ; & l t ; / k e y & g t ; & l t ; v a l u e & g t ; & l t ; i n t & g t ; 1 3 4 & l t ; / i n t & g t ; & l t ; / v a l u e & g t ; & l t ; / i t e m & g t ; & l t ; i t e m & g t ; & l t ; k e y & g t ; & l t ; s t r i n g & g t ; M E D I U M _ F R N & l t ; / s t r i n g & g t ; & l t ; / k e y & g t ; & l t ; v a l u e & g t ; & l t ; i n t & g t ; 1 3 5 & l t ; / i n t & g t ; & l t ; / v a l u e & g t ; & l t ; / i t e m & g t ; & l t ; i t e m & g t ; & l t ; k e y & g t ; & l t ; s t r i n g & g t ; M E D I U M _ L A N G O T H & l t ; / s t r i n g & g t ; & l t ; / k e y & g t ; & l t ; v a l u e & g t ; & l t ; i n t & g t ; 1 3 6 & l t ; / i n t & g t ; & l t ; / v a l u e & g t ; & l t ; / i t e m & g t ; & l t ; i t e m & g t ; & l t ; k e y & g t ; & l t ; s t r i n g & g t ; M E D I U M _ E D U C _ N & l t ; / s t r i n g & g t ; & l t ; / k e y & g t ; & l t ; v a l u e & g t ; & l t ; i n t & g t ; 1 3 7 & l t ; / i n t & g t ; & l t ; / v a l u e & g t ; & l t ; / i t e m & g t ; & l t ; i t e m & g t ; & l t ; k e y & g t ; & l t ; s t r i n g & g t ; M E D I U M _ E D U 1 & l t ; / s t r i n g & g t ; & l t ; / k e y & g t ; & l t ; v a l u e & g t ; & l t ; i n t & g t ; 1 3 8 & l t ; / i n t & g t ; & l t ; / v a l u e & g t ; & l t ; / i t e m & g t ; & l t ; i t e m & g t ; & l t ; k e y & g t ; & l t ; s t r i n g & g t ; M E D I U M _ E D U 2 & l t ; / s t r i n g & g t ; & l t ; / k e y & g t ; & l t ; v a l u e & g t ; & l t ; i n t & g t ; 1 3 9 & l t ; / i n t & g t ; & l t ; / v a l u e & g t ; & l t ; / i t e m & g t ; & l t ; i t e m & g t ; & l t ; k e y & g t ; & l t ; s t r i n g & g t ; M E D I U M _ E D U 3 & l t ; / s t r i n g & g t ; & l t ; / k e y & g t ; & l t ; v a l u e & g t ; & l t ; i n t & g t ; 1 4 0 & l t ; / i n t & g t ; & l t ; / v a l u e & g t ; & l t ; / i t e m & g t ; & l t ; i t e m & g t ; & l t ; k e y & g t ; & l t ; s t r i n g & g t ; M E D I U M _ E D U 4 & l t ; / s t r i n g & g t ; & l t ; / k e y & g t ; & l t ; v a l u e & g t ; & l t ; i n t & g t ; 1 4 1 & l t ; / i n t & g t ; & l t ; / v a l u e & g t ; & l t ; / i t e m & g t ; & l t ; i t e m & g t ; & l t ; k e y & g t ; & l t ; s t r i n g & g t ; M E D I U M _ E D U 5 & l t ; / s t r i n g & g t ; & l t ; / k e y & g t ; & l t ; v a l u e & g t ; & l t ; i n t & g t ; 1 4 2 & l t ; / i n t & g t ; & l t ; / v a l u e & g t ; & l t ; / i t e m & g t ; & l t ; i t e m & g t ; & l t ; k e y & g t ; & l t ; s t r i n g & g t ; M E D I U M _ E D U 6 & l t ; / s t r i n g & g t ; & l t ; / k e y & g t ; & l t ; v a l u e & g t ; & l t ; i n t & g t ; 1 4 3 & l t ; / i n t & g t ; & l t ; / v a l u e & g t ; & l t ; / i t e m & g t ; & l t ; i t e m & g t ; & l t ; k e y & g t ; & l t ; s t r i n g & g t ; M E D I U M _ E D U 7 & l t ; / s t r i n g & g t ; & l t ; / k e y & g t ; & l t ; v a l u e & g t ; & l t ; i n t & g t ; 1 4 4 & l t ; / i n t & g t ; & l t ; / v a l u e & g t ; & l t ; / i t e m & g t ; & l t ; i t e m & g t ; & l t ; k e y & g t ; & l t ; s t r i n g & g t ; M E D I U M _ E D U 8 & l t ; / s t r i n g & g t ; & l t ; / k e y & g t ; & l t ; v a l u e & g t ; & l t ; i n t & g t ; 1 4 5 & l t ; / i n t & g t ; & l t ; / v a l u e & g t ; & l t ; / i t e m & g t ; & l t ; i t e m & g t ; & l t ; k e y & g t ; & l t ; s t r i n g & g t ; M E D I U M _ G O A L _ N & l t ; / s t r i n g & g t ; & l t ; / k e y & g t ; & l t ; v a l u e & g t ; & l t ; i n t & g t ; 1 4 6 & l t ; / i n t & g t ; & l t ; / v a l u e & g t ; & l t ; / i t e m & g t ; & l t ; i t e m & g t ; & l t ; k e y & g t ; & l t ; s t r i n g & g t ; M E D I U M _ G O A L 1 & l t ; / s t r i n g & g t ; & l t ; / k e y & g t ; & l t ; v a l u e & g t ; & l t ; i n t & g t ; 1 4 7 & l t ; / i n t & g t ; & l t ; / v a l u e & g t ; & l t ; / i t e m & g t ; & l t ; i t e m & g t ; & l t ; k e y & g t ; & l t ; s t r i n g & g t ; M E D I U M _ G O A L 2 & l t ; / s t r i n g & g t ; & l t ; / k e y & g t ; & l t ; v a l u e & g t ; & l t ; i n t & g t ; 1 4 8 & l t ; / i n t & g t ; & l t ; / v a l u e & g t ; & l t ; / i t e m & g t ; & l t ; i t e m & g t ; & l t ; k e y & g t ; & l t ; s t r i n g & g t ; M E D I U M _ G O A L 3 & l t ; / s t r i n g & g t ; & l t ; / k e y & g t ; & l t ; v a l u e & g t ; & l t ; i n t & g t ; 1 4 9 & l t ; / i n t & g t ; & l t ; / v a l u e & g t ; & l t ; / i t e m & g t ; & l t ; i t e m & g t ; & l t ; k e y & g t ; & l t ; s t r i n g & g t ; M E D I U M _ G O A L 4 & l t ; / s t r i n g & g t ; & l t ; / k e y & g t ; & l t ; v a l u e & g t ; & l t ; i n t & g t ; 1 5 0 & l t ; / i n t & g t ; & l t ; / v a l u e & g t ; & l t ; / i t e m & g t ; & l t ; i t e m & g t ; & l t ; k e y & g t ; & l t ; s t r i n g & g t ; M E D I U M _ R E G _ N & l t ; / s t r i n g & g t ; & l t ; / k e y & g t ; & l t ; v a l u e & g t ; & l t ; i n t & g t ; 1 5 1 & l t ; / i n t & g t ; & l t ; / v a l u e & g t ; & l t ; / i t e m & g t ; & l t ; i t e m & g t ; & l t ; k e y & g t ; & l t ; s t r i n g & g t ; M E D I U M _ F T & l t ; / s t r i n g & g t ; & l t ; / k e y & g t ; & l t ; v a l u e & g t ; & l t ; i n t & g t ; 1 5 2 & l t ; / i n t & g t ; & l t ; / v a l u e & g t ; & l t ; / i t e m & g t ; & l t ; i t e m & g t ; & l t ; k e y & g t ; & l t ; s t r i n g & g t ; M E D I U M _ P T & l t ; / s t r i n g & g t ; & l t ; / k e y & g t ; & l t ; v a l u e & g t ; & l t ; i n t & g t ; 1 5 3 & l t ; / i n t & g t ; & l t ; / v a l u e & g t ; & l t ; / i t e m & g t ; & l t ; i t e m & g t ; & l t ; k e y & g t ; & l t ; s t r i n g & g t ; M E D I U M _ I N T L _ N & l t ; / s t r i n g & g t ; & l t ; / k e y & g t ; & l t ; v a l u e & g t ; & l t ; i n t & g t ; 1 5 4 & l t ; / i n t & g t ; & l t ; / v a l u e & g t ; & l t ; / i t e m & g t ; & l t ; i t e m & g t ; & l t ; k e y & g t ; & l t ; s t r i n g & g t ; M E D I U M _ I N T L & l t ; / s t r i n g & g t ; & l t ; / k e y & g t ; & l t ; v a l u e & g t ; & l t ; i n t & g t ; 1 5 5 & l t ; / i n t & g t ; & l t ; / v a l u e & g t ; & l t ; / i t e m & g t ; & l t ; i t e m & g t ; & l t ; k e y & g t ; & l t ; s t r i n g & g t ; M E D I U M _ D O M E S & l t ; / s t r i n g & g t ; & l t ; / k e y & g t ; & l t ; v a l u e & g t ; & l t ; i n t & g t ; 1 5 6 & l t ; / i n t & g t ; & l t ; / v a l u e & g t ; & l t ; / i t e m & g t ; & l t ; i t e m & g t ; & l t ; k e y & g t ; & l t ; s t r i n g & g t ; M E D I U M _ F G E N _ N & l t ; / s t r i n g & g t ; & l t ; / k e y & g t ; & l t ; v a l u e & g t ; & l t ; i n t & g t ; 1 5 7 & l t ; / i n t & g t ; & l t ; / v a l u e & g t ; & l t ; / i t e m & g t ; & l t ; i t e m & g t ; & l t ; k e y & g t ; & l t ; s t r i n g & g t ; M E D I U M _ F G E N & l t ; / s t r i n g & g t ; & l t ; / k e y & g t ; & l t ; v a l u e & g t ; & l t ; i n t & g t ; 1 5 8 & l t ; / i n t & g t ; & l t ; / v a l u e & g t ; & l t ; / i t e m & g t ; & l t ; i t e m & g t ; & l t ; k e y & g t ; & l t ; s t r i n g & g t ; M E D I U M _ N O F G E N & l t ; / s t r i n g & g t ; & l t ; / k e y & g t ; & l t ; v a l u e & g t ; & l t ; i n t & g t ; 1 5 9 & l t ; / i n t & g t ; & l t ; / v a l u e & g t ; & l t ; / i t e m & g t ; & l t ; i t e m & g t ; & l t ; k e y & g t ; & l t ; s t r i n g & g t ; M E D I U M _ D I S A B _ N & l t ; / s t r i n g & g t ; & l t ; / k e y & g t ; & l t ; v a l u e & g t ; & l t ; i n t & g t ; 1 6 0 & l t ; / i n t & g t ; & l t ; / v a l u e & g t ; & l t ; / i t e m & g t ; & l t ; i t e m & g t ; & l t ; k e y & g t ; & l t ; s t r i n g & g t ; M E D I U M _ D I S A B & l t ; / s t r i n g & g t ; & l t ; / k e y & g t ; & l t ; v a l u e & g t ; & l t ; i n t & g t ; 1 6 1 & l t ; / i n t & g t ; & l t ; / v a l u e & g t ; & l t ; / i t e m & g t ; & l t ; i t e m & g t ; & l t ; k e y & g t ; & l t ; s t r i n g & g t ; M E D I U M _ N O D I S A B & l t ; / s t r i n g & g t ; & l t ; / k e y & g t ; & l t ; v a l u e & g t ; & l t ; i n t & g t ; 1 6 2 & l t ; / i n t & g t ; & l t ; / v a l u e & g t ; & l t ; / i t e m & g t ; & l t ; i t e m & g t ; & l t ; k e y & g t ; & l t ; s t r i n g & g t ; M E D I U M _ P N S D I S A B & l t ; / s t r i n g & g t ; & l t ; / k e y & g t ; & l t ; v a l u e & g t ; & l t ; i n t & g t ; 1 6 3 & l t ; / i n t & g t ; & l t ; / v a l u e & g t ; & l t ; / i t e m & g t ; & l t ; i t e m & g t ; & l t ; k e y & g t ; & l t ; s t r i n g & g t ; M E D I U M _ A B O R _ N & l t ; / s t r i n g & g t ; & l t ; / k e y & g t ; & l t ; v a l u e & g t ; & l t ; i n t & g t ; 1 6 4 & l t ; / i n t & g t ; & l t ; / v a l u e & g t ; & l t ; / i t e m & g t ; & l t ; i t e m & g t ; & l t ; k e y & g t ; & l t ; s t r i n g & g t ; M E D I U M _ A B O R & l t ; / s t r i n g & g t ; & l t ; / k e y & g t ; & l t ; v a l u e & g t ; & l t ; i n t & g t ; 1 6 5 & l t ; / i n t & g t ; & l t ; / v a l u e & g t ; & l t ; / i t e m & g t ; & l t ; i t e m & g t ; & l t ; k e y & g t ; & l t ; s t r i n g & g t ; M E D I U M _ N O A B O R & l t ; / s t r i n g & g t ; & l t ; / k e y & g t ; & l t ; v a l u e & g t ; & l t ; i n t & g t ; 1 6 6 & l t ; / i n t & g t ; & l t ; / v a l u e & g t ; & l t ; / i t e m & g t ; & l t ; i t e m & g t ; & l t ; k e y & g t ; & l t ; s t r i n g & g t ; M E D I U M _ A B D E S C R _ N & l t ; / s t r i n g & g t ; & l t ; / k e y & g t ; & l t ; v a l u e & g t ; & l t ; i n t & g t ; 1 6 7 & l t ; / i n t & g t ; & l t ; / v a l u e & g t ; & l t ; / i t e m & g t ; & l t ; i t e m & g t ; & l t ; k e y & g t ; & l t ; s t r i n g & g t ; M E D I U M _ F R S T N A & l t ; / s t r i n g & g t ; & l t ; / k e y & g t ; & l t ; v a l u e & g t ; & l t ; i n t & g t ; 1 6 8 & l t ; / i n t & g t ; & l t ; / v a l u e & g t ; & l t ; / i t e m & g t ; & l t ; i t e m & g t ; & l t ; k e y & g t ; & l t ; s t r i n g & g t ; M E D I U M _ M E T I S & l t ; / s t r i n g & g t ; & l t ; / k e y & g t ; & l t ; v a l u e & g t ; & l t ; i n t & g t ; 1 6 9 & l t ; / i n t & g t ; & l t ; / v a l u e & g t ; & l t ; / i t e m & g t ; & l t ; i t e m & g t ; & l t ; k e y & g t ; & l t ; s t r i n g & g t ; M E D I U M _ I N U K & l t ; / s t r i n g & g t ; & l t ; / k e y & g t ; & l t ; v a l u e & g t ; & l t ; i n t & g t ; 1 7 0 & l t ; / i n t & g t ; & l t ; / v a l u e & g t ; & l t ; / i t e m & g t ; & l t ; i t e m & g t ; & l t ; k e y & g t ; & l t ; s t r i n g & g t ; M E D I U M _ A L T & l t ; / s t r i n g & g t ; & l t ; / k e y & g t ; & l t ; v a l u e & g t ; & l t ; i n t & g t ; 1 7 1 & l t ; / i n t & g t ; & l t ; / v a l u e & g t ; & l t ; / i t e m & g t ; & l t ; i t e m & g t ; & l t ; k e y & g t ; & l t ; s t r i n g & g t ; S Y S T E M _ G E N _ N & l t ; / s t r i n g & g t ; & l t ; / k e y & g t ; & l t ; v a l u e & g t ; & l t ; i n t & g t ; 1 7 2 & l t ; / i n t & g t ; & l t ; / v a l u e & g t ; & l t ; / i t e m & g t ; & l t ; i t e m & g t ; & l t ; k e y & g t ; & l t ; s t r i n g & g t ; S Y S T E M _ F E M & l t ; / s t r i n g & g t ; & l t ; / k e y & g t ; & l t ; v a l u e & g t ; & l t ; i n t & g t ; 1 7 3 & l t ; / i n t & g t ; & l t ; / v a l u e & g t ; & l t ; / i t e m & g t ; & l t ; i t e m & g t ; & l t ; k e y & g t ; & l t ; s t r i n g & g t ; S Y S T E M _ M A L E & l t ; / s t r i n g & g t ; & l t ; / k e y & g t ; & l t ; v a l u e & g t ; & l t ; i n t & g t ; 1 7 4 & l t ; / i n t & g t ; & l t ; / v a l u e & g t ; & l t ; / i t e m & g t ; & l t ; i t e m & g t ; & l t ; k e y & g t ; & l t ; s t r i n g & g t ; S Y S T E M _ G E N O T H & l t ; / s t r i n g & g t ; & l t ; / k e y & g t ; & l t ; v a l u e & g t ; & l t ; i n t & g t ; 1 7 5 & l t ; / i n t & g t ; & l t ; / v a l u e & g t ; & l t ; / i t e m & g t ; & l t ; i t e m & g t ; & l t ; k e y & g t ; & l t ; s t r i n g & g t ; S Y S T E M _ A g e _ N & l t ; / s t r i n g & g t ; & l t ; / k e y & g t ; & l t ; v a l u e & g t ; & l t ; i n t & g t ; 1 7 6 & l t ; / i n t & g t ; & l t ; / v a l u e & g t ; & l t ; / i t e m & g t ; & l t ; i t e m & g t ; & l t ; k e y & g t ; & l t ; s t r i n g & g t ; S Y S T E M _ A g e U n d 2 1 & l t ; / s t r i n g & g t ; & l t ; / k e y & g t ; & l t ; v a l u e & g t ; & l t ; i n t & g t ; 1 7 7 & l t ; / i n t & g t ; & l t ; / v a l u e & g t ; & l t ; / i t e m & g t ; & l t ; i t e m & g t ; & l t ; k e y & g t ; & l t ; s t r i n g & g t ; S Y S T E M _ A g e 2 1 t o 2 5 & l t ; / s t r i n g & g t ; & l t ; / k e y & g t ; & l t ; v a l u e & g t ; & l t ; i n t & g t ; 1 7 8 & l t ; / i n t & g t ; & l t ; / v a l u e & g t ; & l t ; / i t e m & g t ; & l t ; i t e m & g t ; & l t ; k e y & g t ; & l t ; s t r i n g & g t ; S Y S T E M _ A g e 2 6 t o 3 0 & l t ; / s t r i n g & g t ; & l t ; / k e y & g t ; & l t ; v a l u e & g t ; & l t ; i n t & g t ; 1 7 9 & l t ; / i n t & g t ; & l t ; / v a l u e & g t ; & l t ; / i t e m & g t ; & l t ; i t e m & g t ; & l t ; k e y & g t ; & l t ; s t r i n g & g t ; S Y S T E M _ A g e 3 1 t o 3 5 & l t ; / s t r i n g & g t ; & l t ; / k e y & g t ; & l t ; v a l u e & g t ; & l t ; i n t & g t ; 1 8 0 & l t ; / i n t & g t ; & l t ; / v a l u e & g t ; & l t ; / i t e m & g t ; & l t ; i t e m & g t ; & l t ; k e y & g t ; & l t ; s t r i n g & g t ; S Y S T E M _ A g e O v 3 5 & l t ; / s t r i n g & g t ; & l t ; / k e y & g t ; & l t ; v a l u e & g t ; & l t ; i n t & g t ; 1 8 1 & l t ; / i n t & g t ; & l t ; / v a l u e & g t ; & l t ; / i t e m & g t ; & l t ; i t e m & g t ; & l t ; k e y & g t ; & l t ; s t r i n g & g t ; S Y S T E M _ L A N G _ N & l t ; / s t r i n g & g t ; & l t ; / k e y & g t ; & l t ; v a l u e & g t ; & l t ; i n t & g t ; 1 8 2 & l t ; / i n t & g t ; & l t ; / v a l u e & g t ; & l t ; / i t e m & g t ; & l t ; i t e m & g t ; & l t ; k e y & g t ; & l t ; s t r i n g & g t ; S Y S T E M _ E N G L & l t ; / s t r i n g & g t ; & l t ; / k e y & g t ; & l t ; v a l u e & g t ; & l t ; i n t & g t ; 1 8 3 & l t ; / i n t & g t ; & l t ; / v a l u e & g t ; & l t ; / i t e m & g t ; & l t ; i t e m & g t ; & l t ; k e y & g t ; & l t ; s t r i n g & g t ; S Y S T E M _ F R N & l t ; / s t r i n g & g t ; & l t ; / k e y & g t ; & l t ; v a l u e & g t ; & l t ; i n t & g t ; 1 8 4 & l t ; / i n t & g t ; & l t ; / v a l u e & g t ; & l t ; / i t e m & g t ; & l t ; i t e m & g t ; & l t ; k e y & g t ; & l t ; s t r i n g & g t ; S Y S T E M _ L A N G O T H & l t ; / s t r i n g & g t ; & l t ; / k e y & g t ; & l t ; v a l u e & g t ; & l t ; i n t & g t ; 1 8 5 & l t ; / i n t & g t ; & l t ; / v a l u e & g t ; & l t ; / i t e m & g t ; & l t ; i t e m & g t ; & l t ; k e y & g t ; & l t ; s t r i n g & g t ; S Y S T E M _ E D U C _ N & l t ; / s t r i n g & g t ; & l t ; / k e y & g t ; & l t ; v a l u e & g t ; & l t ; i n t & g t ; 1 8 6 & l t ; / i n t & g t ; & l t ; / v a l u e & g t ; & l t ; / i t e m & g t ; & l t ; i t e m & g t ; & l t ; k e y & g t ; & l t ; s t r i n g & g t ; S Y S T E M _ E D U 1 & l t ; / s t r i n g & g t ; & l t ; / k e y & g t ; & l t ; v a l u e & g t ; & l t ; i n t & g t ; 1 8 7 & l t ; / i n t & g t ; & l t ; / v a l u e & g t ; & l t ; / i t e m & g t ; & l t ; i t e m & g t ; & l t ; k e y & g t ; & l t ; s t r i n g & g t ; S Y S T E M _ E D U 2 & l t ; / s t r i n g & g t ; & l t ; / k e y & g t ; & l t ; v a l u e & g t ; & l t ; i n t & g t ; 1 8 8 & l t ; / i n t & g t ; & l t ; / v a l u e & g t ; & l t ; / i t e m & g t ; & l t ; i t e m & g t ; & l t ; k e y & g t ; & l t ; s t r i n g & g t ; S Y S T E M _ E D U 3 & l t ; / s t r i n g & g t ; & l t ; / k e y & g t ; & l t ; v a l u e & g t ; & l t ; i n t & g t ; 1 8 9 & l t ; / i n t & g t ; & l t ; / v a l u e & g t ; & l t ; / i t e m & g t ; & l t ; i t e m & g t ; & l t ; k e y & g t ; & l t ; s t r i n g & g t ; S Y S T E M _ E D U 4 & l t ; / s t r i n g & g t ; & l t ; / k e y & g t ; & l t ; v a l u e & g t ; & l t ; i n t & g t ; 1 9 0 & l t ; / i n t & g t ; & l t ; / v a l u e & g t ; & l t ; / i t e m & g t ; & l t ; i t e m & g t ; & l t ; k e y & g t ; & l t ; s t r i n g & g t ; S Y S T E M _ E D U 5 & l t ; / s t r i n g & g t ; & l t ; / k e y & g t ; & l t ; v a l u e & g t ; & l t ; i n t & g t ; 1 9 1 & l t ; / i n t & g t ; & l t ; / v a l u e & g t ; & l t ; / i t e m & g t ; & l t ; i t e m & g t ; & l t ; k e y & g t ; & l t ; s t r i n g & g t ; S Y S T E M _ E D U 6 & l t ; / s t r i n g & g t ; & l t ; / k e y & g t ; & l t ; v a l u e & g t ; & l t ; i n t & g t ; 1 9 2 & l t ; / i n t & g t ; & l t ; / v a l u e & g t ; & l t ; / i t e m & g t ; & l t ; i t e m & g t ; & l t ; k e y & g t ; & l t ; s t r i n g & g t ; S Y S T E M _ E D U 7 & l t ; / s t r i n g & g t ; & l t ; / k e y & g t ; & l t ; v a l u e & g t ; & l t ; i n t & g t ; 1 9 3 & l t ; / i n t & g t ; & l t ; / v a l u e & g t ; & l t ; / i t e m & g t ; & l t ; i t e m & g t ; & l t ; k e y & g t ; & l t ; s t r i n g & g t ; S Y S T E M _ E D U 8 & l t ; / s t r i n g & g t ; & l t ; / k e y & g t ; & l t ; v a l u e & g t ; & l t ; i n t & g t ; 1 9 4 & l t ; / i n t & g t ; & l t ; / v a l u e & g t ; & l t ; / i t e m & g t ; & l t ; i t e m & g t ; & l t ; k e y & g t ; & l t ; s t r i n g & g t ; S Y S T E M _ G O A L _ N & l t ; / s t r i n g & g t ; & l t ; / k e y & g t ; & l t ; v a l u e & g t ; & l t ; i n t & g t ; 1 9 5 & l t ; / i n t & g t ; & l t ; / v a l u e & g t ; & l t ; / i t e m & g t ; & l t ; i t e m & g t ; & l t ; k e y & g t ; & l t ; s t r i n g & g t ; S Y S T E M _ G O A L 1 & l t ; / s t r i n g & g t ; & l t ; / k e y & g t ; & l t ; v a l u e & g t ; & l t ; i n t & g t ; 1 9 6 & l t ; / i n t & g t ; & l t ; / v a l u e & g t ; & l t ; / i t e m & g t ; & l t ; i t e m & g t ; & l t ; k e y & g t ; & l t ; s t r i n g & g t ; S Y S T E M _ G O A L 2 & l t ; / s t r i n g & g t ; & l t ; / k e y & g t ; & l t ; v a l u e & g t ; & l t ; i n t & g t ; 1 9 7 & l t ; / i n t & g t ; & l t ; / v a l u e & g t ; & l t ; / i t e m & g t ; & l t ; i t e m & g t ; & l t ; k e y & g t ; & l t ; s t r i n g & g t ; S Y S T E M _ G O A L 3 & l t ; / s t r i n g & g t ; & l t ; / k e y & g t ; & l t ; v a l u e & g t ; & l t ; i n t & g t ; 1 9 8 & l t ; / i n t & g t ; & l t ; / v a l u e & g t ; & l t ; / i t e m & g t ; & l t ; i t e m & g t ; & l t ; k e y & g t ; & l t ; s t r i n g & g t ; S Y S T E M _ G O A L 4 & l t ; / s t r i n g & g t ; & l t ; / k e y & g t ; & l t ; v a l u e & g t ; & l t ; i n t & g t ; 1 9 9 & l t ; / i n t & g t ; & l t ; / v a l u e & g t ; & l t ; / i t e m & g t ; & l t ; i t e m & g t ; & l t ; k e y & g t ; & l t ; s t r i n g & g t ; S Y S T E M _ R E G _ N & l t ; / s t r i n g & g t ; & l t ; / k e y & g t ; & l t ; v a l u e & g t ; & l t ; i n t & g t ; 2 0 0 & l t ; / i n t & g t ; & l t ; / v a l u e & g t ; & l t ; / i t e m & g t ; & l t ; i t e m & g t ; & l t ; k e y & g t ; & l t ; s t r i n g & g t ; S Y S T E M _ F T & l t ; / s t r i n g & g t ; & l t ; / k e y & g t ; & l t ; v a l u e & g t ; & l t ; i n t & g t ; 2 0 1 & l t ; / i n t & g t ; & l t ; / v a l u e & g t ; & l t ; / i t e m & g t ; & l t ; i t e m & g t ; & l t ; k e y & g t ; & l t ; s t r i n g & g t ; S Y S T E M _ P T & l t ; / s t r i n g & g t ; & l t ; / k e y & g t ; & l t ; v a l u e & g t ; & l t ; i n t & g t ; 2 0 2 & l t ; / i n t & g t ; & l t ; / v a l u e & g t ; & l t ; / i t e m & g t ; & l t ; i t e m & g t ; & l t ; k e y & g t ; & l t ; s t r i n g & g t ; S Y S T E M _ I N T L _ N & l t ; / s t r i n g & g t ; & l t ; / k e y & g t ; & l t ; v a l u e & g t ; & l t ; i n t & g t ; 2 0 3 & l t ; / i n t & g t ; & l t ; / v a l u e & g t ; & l t ; / i t e m & g t ; & l t ; i t e m & g t ; & l t ; k e y & g t ; & l t ; s t r i n g & g t ; S Y S T E M _ I N T L & l t ; / s t r i n g & g t ; & l t ; / k e y & g t ; & l t ; v a l u e & g t ; & l t ; i n t & g t ; 2 0 4 & l t ; / i n t & g t ; & l t ; / v a l u e & g t ; & l t ; / i t e m & g t ; & l t ; i t e m & g t ; & l t ; k e y & g t ; & l t ; s t r i n g & g t ; S Y S T E M _ D O M E S & l t ; / s t r i n g & g t ; & l t ; / k e y & g t ; & l t ; v a l u e & g t ; & l t ; i n t & g t ; 2 0 5 & l t ; / i n t & g t ; & l t ; / v a l u e & g t ; & l t ; / i t e m & g t ; & l t ; i t e m & g t ; & l t ; k e y & g t ; & l t ; s t r i n g & g t ; S Y S T E M _ F G E N _ N & l t ; / s t r i n g & g t ; & l t ; / k e y & g t ; & l t ; v a l u e & g t ; & l t ; i n t & g t ; 2 0 6 & l t ; / i n t & g t ; & l t ; / v a l u e & g t ; & l t ; / i t e m & g t ; & l t ; i t e m & g t ; & l t ; k e y & g t ; & l t ; s t r i n g & g t ; S Y S T E M _ F G E N & l t ; / s t r i n g & g t ; & l t ; / k e y & g t ; & l t ; v a l u e & g t ; & l t ; i n t & g t ; 2 0 7 & l t ; / i n t & g t ; & l t ; / v a l u e & g t ; & l t ; / i t e m & g t ; & l t ; i t e m & g t ; & l t ; k e y & g t ; & l t ; s t r i n g & g t ; S Y S T E M _ N O F G E N & l t ; / s t r i n g & g t ; & l t ; / k e y & g t ; & l t ; v a l u e & g t ; & l t ; i n t & g t ; 2 0 8 & l t ; / i n t & g t ; & l t ; / v a l u e & g t ; & l t ; / i t e m & g t ; & l t ; i t e m & g t ; & l t ; k e y & g t ; & l t ; s t r i n g & g t ; S Y S T E M _ D I S A B _ N & l t ; / s t r i n g & g t ; & l t ; / k e y & g t ; & l t ; v a l u e & g t ; & l t ; i n t & g t ; 2 0 9 & l t ; / i n t & g t ; & l t ; / v a l u e & g t ; & l t ; / i t e m & g t ; & l t ; i t e m & g t ; & l t ; k e y & g t ; & l t ; s t r i n g & g t ; S Y S T E M _ D I S A B & l t ; / s t r i n g & g t ; & l t ; / k e y & g t ; & l t ; v a l u e & g t ; & l t ; i n t & g t ; 2 1 0 & l t ; / i n t & g t ; & l t ; / v a l u e & g t ; & l t ; / i t e m & g t ; & l t ; i t e m & g t ; & l t ; k e y & g t ; & l t ; s t r i n g & g t ; S Y S T E M _ N O D I S A B & l t ; / s t r i n g & g t ; & l t ; / k e y & g t ; & l t ; v a l u e & g t ; & l t ; i n t & g t ; 2 1 1 & l t ; / i n t & g t ; & l t ; / v a l u e & g t ; & l t ; / i t e m & g t ; & l t ; i t e m & g t ; & l t ; k e y & g t ; & l t ; s t r i n g & g t ; S Y S T E M _ P N S D I S A B & l t ; / s t r i n g & g t ; & l t ; / k e y & g t ; & l t ; v a l u e & g t ; & l t ; i n t & g t ; 2 1 2 & l t ; / i n t & g t ; & l t ; / v a l u e & g t ; & l t ; / i t e m & g t ; & l t ; i t e m & g t ; & l t ; k e y & g t ; & l t ; s t r i n g & g t ; S Y S T E M _ A B O R _ N & l t ; / s t r i n g & g t ; & l t ; / k e y & g t ; & l t ; v a l u e & g t ; & l t ; i n t & g t ; 2 1 3 & l t ; / i n t & g t ; & l t ; / v a l u e & g t ; & l t ; / i t e m & g t ; & l t ; i t e m & g t ; & l t ; k e y & g t ; & l t ; s t r i n g & g t ; S Y S T E M _ A B O R & l t ; / s t r i n g & g t ; & l t ; / k e y & g t ; & l t ; v a l u e & g t ; & l t ; i n t & g t ; 2 1 4 & l t ; / i n t & g t ; & l t ; / v a l u e & g t ; & l t ; / i t e m & g t ; & l t ; i t e m & g t ; & l t ; k e y & g t ; & l t ; s t r i n g & g t ; S Y S T E M _ N O A B O R & l t ; / s t r i n g & g t ; & l t ; / k e y & g t ; & l t ; v a l u e & g t ; & l t ; i n t & g t ; 2 1 5 & l t ; / i n t & g t ; & l t ; / v a l u e & g t ; & l t ; / i t e m & g t ; & l t ; i t e m & g t ; & l t ; k e y & g t ; & l t ; s t r i n g & g t ; S Y S T E M _ A B D E S C R _ N & l t ; / s t r i n g & g t ; & l t ; / k e y & g t ; & l t ; v a l u e & g t ; & l t ; i n t & g t ; 2 1 6 & l t ; / i n t & g t ; & l t ; / v a l u e & g t ; & l t ; / i t e m & g t ; & l t ; i t e m & g t ; & l t ; k e y & g t ; & l t ; s t r i n g & g t ; S Y S T E M _ F R S T N A & l t ; / s t r i n g & g t ; & l t ; / k e y & g t ; & l t ; v a l u e & g t ; & l t ; i n t & g t ; 2 1 7 & l t ; / i n t & g t ; & l t ; / v a l u e & g t ; & l t ; / i t e m & g t ; & l t ; i t e m & g t ; & l t ; k e y & g t ; & l t ; s t r i n g & g t ; S Y S T E M _ M E T I S & l t ; / s t r i n g & g t ; & l t ; / k e y & g t ; & l t ; v a l u e & g t ; & l t ; i n t & g t ; 2 1 8 & l t ; / i n t & g t ; & l t ; / v a l u e & g t ; & l t ; / i t e m & g t ; & l t ; i t e m & g t ; & l t ; k e y & g t ; & l t ; s t r i n g & g t ; S Y S T E M _ I N U K & l t ; / s t r i n g & g t ; & l t ; / k e y & g t ; & l t ; v a l u e & g t ; & l t ; i n t & g t ; 2 1 9 & l t ; / i n t & g t ; & l t ; / v a l u e & g t ; & l t ; / i t e m & g t ; & l t ; i t e m & g t ; & l t ; k e y & g t ; & l t ; s t r i n g & g t ; S Y S T E M _ A L T & l t ; / s t r i n g & g t ; & l t ; / k e y & g t ; & l t ; v a l u e & g t ; & l t ; i n t & g t ; 2 2 0 & l t ; / i n t & g t ; & l t ; / v a l u e & g t ; & l t ; / i t e m & g t ; & l t ; / C o l u m n D i s p l a y I n d e x & g t ; & l t ; C o l u m n F r o z e n   / & g t ; & l t ; C o l u m n C h e c k e d   / & g t ; & l t ; C o l u m n F i l t e r   / & g t ; & l t ; S e l e c t i o n F i l t e r   / & g t ; & l t ; F i l t e r P a r a m e t e r s   / & g t ; & l t ; I s S o r t D e s c e n d i n g & g t ; f a l s e & l t ; / I s S o r t D e s c e n d i n g & g t ; & l t ; / T a b l e W i d g e t G r i d S e r i a l i z a t i o n & g t ; < / C u s t o m C o n t e n t > < / G e m i n i > 
</file>

<file path=customXml/item3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i v o t D a t a F I N A L _ 0 c f b 8 7 c 0 - f 5 a 1 - 4 d a f - b 6 0 7 - 1 2 0 d e c 7 0 4 f 2 5 & l t ; / K e y & g t ; & l t ; V a l u e   x m l n s : a = " h t t p : / / s c h e m a s . d a t a c o n t r a c t . o r g / 2 0 0 4 / 0 7 / M i c r o s o f t . A n a l y s i s S e r v i c e s . C o m m o n " & g t ; & l t ; a : H a s F o c u s & g t ; t r u e & l t ; / a : H a s F o c u s & g t ; & l t ; a : S i z e A t D p i 9 6 & g t ; 1 4 3 & l t ; / a : S i z e A t D p i 9 6 & g t ; & l t ; a : V i s i b l e & g t ; t r u e & l t ; / a : V i s i b l e & g t ; & l t ; / V a l u e & g t ; & l t ; / K e y V a l u e O f s t r i n g S a n d b o x E d i t o r . M e a s u r e G r i d S t a t e S c d E 3 5 R y & g t ; & l t ; / A r r a y O f K e y V a l u e O f s t r i n g S a n d b o x E d i t o r . M e a s u r e G r i d S t a t e S c d E 3 5 R y & g t ; < / C u s t o m C o n t e n t > < / G e m i n i > 
</file>

<file path=customXml/item31.xml>��< ? x m l   v e r s i o n = " 1 . 0 "   e n c o d i n g = " U T F - 1 6 " ? > < G e m i n i   x m l n s = " h t t p : / / g e m i n i / p i v o t c u s t o m i z a t i o n / d 5 6 1 7 6 8 c - f 2 0 f - 4 a d b - a 2 1 e - f 4 5 5 d e 9 f 0 f d 0 " > < 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3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3.xml>��< ? x m l   v e r s i o n = " 1 . 0 "   e n c o d i n g = " U T F - 1 6 " ? > < G e m i n i   x m l n s = " h t t p : / / g e m i n i / p i v o t c u s t o m i z a t i o n / M a n u a l C a l c M o d e " > < C u s t o m C o n t e n t > < ! [ C D A T A [ F a l s e ] ] > < / C u s t o m C o n t e n t > < / G e m i n i > 
</file>

<file path=customXml/item34.xml>��< ? x m l   v e r s i o n = " 1 . 0 "   e n c o d i n g = " U T F - 1 6 " ? > < G e m i n i   x m l n s = " h t t p : / / g e m i n i / p i v o t c u s t o m i z a t i o n / 6 6 6 9 c e 0 6 - 8 0 9 f - 4 e 2 1 - 9 3 6 f - 6 d f 7 9 a 4 4 7 9 f 7 " > < 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35.xml>��< ? x m l   v e r s i o n = " 1 . 0 "   e n c o d i n g = " U T F - 1 6 " ? > < G e m i n i   x m l n s = " h t t p : / / g e m i n i / p i v o t c u s t o m i z a t i o n / S a n d b o x N o n E m p t y " > < C u s t o m C o n t e n t > < ! [ C D A T A [ 1 ] ] > < / C u s t o m C o n t e n t > < / G e m i n i > 
</file>

<file path=customXml/item36.xml>��< ? x m l   v e r s i o n = " 1 . 0 "   e n c o d i n g = " U T F - 1 6 " ? > < G e m i n i   x m l n s = " h t t p : / / g e m i n i / p i v o t c u s t o m i z a t i o n / S h o w H i d d e n " > < C u s t o m C o n t e n t > < ! [ C D A T A [ T r u e ] ] > < / C u s t o m C o n t e n t > < / G e m i n i > 
</file>

<file path=customXml/item37.xml>��< ? x m l   v e r s i o n = " 1 . 0 "   e n c o d i n g = " U T F - 1 6 " ? > < G e m i n i   x m l n s = " h t t p : / / g e m i n i / p i v o t c u s t o m i z a t i o n / C l i e n t W i n d o w X M L " > < C u s t o m C o n t e n t > < ! [ C D A T A [ P i v o t D a t a F I N A L _ 0 c f b 8 7 c 0 - f 5 a 1 - 4 d a f - b 6 0 7 - 1 2 0 d e c 7 0 4 f 2 5 ] ] > < / C u s t o m C o n t e n t > < / G e m i n i > 
</file>

<file path=customXml/item38.xml>��< ? x m l   v e r s i o n = " 1 . 0 "   e n c o d i n g = " U T F - 1 6 " ? > < G e m i n i   x m l n s = " h t t p : / / g e m i n i / p i v o t c u s t o m i z a t i o n / L i n k e d T a b l e U p d a t e M o d e " > < C u s t o m C o n t e n t > < ! [ C D A T A [ T r u e ] ] > < / C u s t o m C o n t e n t > < / G e m i n i > 
</file>

<file path=customXml/item39.xml>��< ? x m l   v e r s i o n = " 1 . 0 "   e n c o d i n g = " U T F - 1 6 " ? > < G e m i n i   x m l n s = " h t t p : / / g e m i n i / p i v o t c u s t o m i z a t i o n / 4 9 9 2 f 3 4 2 - f d 7 1 - 4 b 9 1 - 8 5 c b - 9 4 7 c d a d 5 4 e e 2 " > < 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4.xml>��< ? x m l   v e r s i o n = " 1 . 0 "   e n c o d i n g = " U T F - 1 6 " ? > < G e m i n i   x m l n s = " h t t p : / / g e m i n i / p i v o t c u s t o m i z a t i o n / 6 3 a 5 d 0 c 1 - d 6 1 b - 4 4 b 4 - 9 d 1 d - 4 a 6 7 b f 4 a d d f 2 " > < 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40.xml>��< ? x m l   v e r s i o n = " 1 . 0 "   e n c o d i n g = " U T F - 1 6 " ? > < G e m i n i   x m l n s = " h t t p : / / g e m i n i / p i v o t c u s t o m i z a t i o n / 1 0 f 2 6 a f b - 3 f f 9 - 4 e d 0 - b c 9 0 - d 6 8 8 4 d 0 a f 5 c 0 " > < 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5.xml>��< ? x m l   v e r s i o n = " 1 . 0 "   e n c o d i n g = " U T F - 1 6 " ? > < G e m i n i   x m l n s = " h t t p : / / g e m i n i / p i v o t c u s t o m i z a t i o n / I s S a n d b o x E m b e d d e d " > < C u s t o m C o n t e n t > < ! [ C D A T A [ y e s ] ] > < / C u s t o m C o n t e n t > < / G e m i n i > 
</file>

<file path=customXml/item6.xml>��< ? x m l   v e r s i o n = " 1 . 0 "   e n c o d i n g = " U T F - 1 6 " ? > < G e m i n i   x m l n s = " h t t p : / / g e m i n i / p i v o t c u s t o m i z a t i o n / 7 8 0 8 2 b 9 9 - c 1 6 2 - 4 3 0 8 - 9 7 4 5 - 0 9 a a a 5 4 b b 5 b 9 " > < 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7.xml>��< ? x m l   v e r s i o n = " 1 . 0 "   e n c o d i n g = " U T F - 1 6 " ? > < G e m i n i   x m l n s = " h t t p : / / g e m i n i / p i v o t c u s t o m i z a t i o n / 3 5 3 3 4 2 2 2 - 5 3 7 8 - 4 1 7 7 - b 0 c b - b 5 a f 5 2 e d 0 f a b " > < 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8.xml>��< ? x m l   v e r s i o n = " 1 . 0 "   e n c o d i n g = " U T F - 1 6 " ? > < G e m i n i   x m l n s = " h t t p : / / g e m i n i / p i v o t c u s t o m i z a t i o n / 7 e 9 8 6 6 2 b - 2 a 4 c - 4 3 4 e - 9 4 8 0 - 1 5 1 6 4 6 1 8 b c a 7 " > < C u s t o m C o n t e n t > < ! [ C D A T A [ < ? x m l   v e r s i o n = " 1 . 0 "   e n c o d i n g = " u t f - 1 6 " ? > < S e t t i n g s > < C a l c u l a t e d F i e l d s > < i t e m > < M e a s u r e N a m e > % S S F L F e m < / M e a s u r e N a m e > < D i s p l a y N a m e > % S S F L F e m < / D i s p l a y N a m e > < V i s i b l e > F a l s e < / V i s i b l e > < / i t e m > < i t e m > < M e a s u r e N a m e > % S S F L M a l e < / M e a s u r e N a m e > < D i s p l a y N a m e > % S S F L M a l e < / D i s p l a y N a m e > < V i s i b l e > F a l s e < / V i s i b l e > < / i t e m > < i t e m > < M e a s u r e N a m e > % S S F L G e n O t h < / M e a s u r e N a m e > < D i s p l a y N a m e > % S S F L G e n O t h < / D i s p l a y N a m e > < V i s i b l e > F a l s e < / V i s i b l e > < / i t e m > < i t e m > < M e a s u r e N a m e > % S S F L A g e U n d 2 1 < / M e a s u r e N a m e > < D i s p l a y N a m e > % S S F L A g e U n d 2 1 < / D i s p l a y N a m e > < V i s i b l e > F a l s e < / V i s i b l e > < / i t e m > < i t e m > < M e a s u r e N a m e > % S S F L A g e 2 1 t o 2 5 < / M e a s u r e N a m e > < D i s p l a y N a m e > % S S F L A g e 2 1 t o 2 5 < / D i s p l a y N a m e > < V i s i b l e > F a l s e < / V i s i b l e > < / i t e m > < i t e m > < M e a s u r e N a m e > % S S F L A g e 2 6 t o 3 0 < / M e a s u r e N a m e > < D i s p l a y N a m e > % S S F L A g e 2 6 t o 3 0 < / D i s p l a y N a m e > < V i s i b l e > F a l s e < / V i s i b l e > < / i t e m > < i t e m > < M e a s u r e N a m e > % S S F L A g e 3 1 t o 3 5 < / M e a s u r e N a m e > < D i s p l a y N a m e > % S S F L A g e 3 1 t o 3 5 < / D i s p l a y N a m e > < V i s i b l e > F a l s e < / V i s i b l e > < / i t e m > < i t e m > < M e a s u r e N a m e > % S S F L A g e O v 3 5 < / M e a s u r e N a m e > < D i s p l a y N a m e > % S S F L A g e O v 3 5 < / D i s p l a y N a m e > < V i s i b l e > F a l s e < / V i s i b l e > < / i t e m > < i t e m > < M e a s u r e N a m e > % S S F L E n g l < / M e a s u r e N a m e > < D i s p l a y N a m e > % S S F L E n g l < / D i s p l a y N a m e > < V i s i b l e > F a l s e < / V i s i b l e > < / i t e m > < i t e m > < M e a s u r e N a m e > % S S F L F r n < / M e a s u r e N a m e > < D i s p l a y N a m e > % S S F L F r n < / D i s p l a y N a m e > < V i s i b l e > F a l s e < / V i s i b l e > < / i t e m > < i t e m > < M e a s u r e N a m e > % S S F L L a n g O t h < / M e a s u r e N a m e > < D i s p l a y N a m e > % S S F L L a n g O t h < / D i s p l a y N a m e > < V i s i b l e > F a l s e < / V i s i b l e > < / i t e m > < i t e m > < M e a s u r e N a m e > % S S F L E d u 1 < / M e a s u r e N a m e > < D i s p l a y N a m e > % S S F L E d u 1 < / D i s p l a y N a m e > < V i s i b l e > F a l s e < / V i s i b l e > < / i t e m > < i t e m > < M e a s u r e N a m e > % S S F L E d u 2 < / M e a s u r e N a m e > < D i s p l a y N a m e > % S S F L E d u 2 < / D i s p l a y N a m e > < V i s i b l e > F a l s e < / V i s i b l e > < / i t e m > < i t e m > < M e a s u r e N a m e > % S S F L E d u 3 < / M e a s u r e N a m e > < D i s p l a y N a m e > % S S F L E d u 3 < / D i s p l a y N a m e > < V i s i b l e > F a l s e < / V i s i b l e > < / i t e m > < i t e m > < M e a s u r e N a m e > % S S F L E d u 4 < / M e a s u r e N a m e > < D i s p l a y N a m e > % S S F L E d u 4 < / D i s p l a y N a m e > < V i s i b l e > F a l s e < / V i s i b l e > < / i t e m > < i t e m > < M e a s u r e N a m e > % S S F L E d u 5 < / M e a s u r e N a m e > < D i s p l a y N a m e > % S S F L E d u 5 < / D i s p l a y N a m e > < V i s i b l e > F a l s e < / V i s i b l e > < / i t e m > < i t e m > < M e a s u r e N a m e > % S S F L E d u 6 < / M e a s u r e N a m e > < D i s p l a y N a m e > % S S F L E d u 6 < / D i s p l a y N a m e > < V i s i b l e > F a l s e < / V i s i b l e > < / i t e m > < i t e m > < M e a s u r e N a m e > % S S F L E d u 7 < / M e a s u r e N a m e > < D i s p l a y N a m e > % S S F L E d u 7 < / D i s p l a y N a m e > < V i s i b l e > F a l s e < / V i s i b l e > < / i t e m > < i t e m > < M e a s u r e N a m e > % S S F L E d u 8 < / M e a s u r e N a m e > < D i s p l a y N a m e > % S S F L E d u 8 < / D i s p l a y N a m e > < V i s i b l e > F a l s e < / V i s i b l e > < / i t e m > < i t e m > < M e a s u r e N a m e > % S S F L G o a l 1 < / M e a s u r e N a m e > < D i s p l a y N a m e > % S S F L G o a l 1 < / D i s p l a y N a m e > < V i s i b l e > F a l s e < / V i s i b l e > < / i t e m > < i t e m > < M e a s u r e N a m e > % S S F L G o a l 2 < / M e a s u r e N a m e > < D i s p l a y N a m e > % S S F L G o a l 2 < / D i s p l a y N a m e > < V i s i b l e > F a l s e < / V i s i b l e > < / i t e m > < i t e m > < M e a s u r e N a m e > % S S F L G o a l 3 < / M e a s u r e N a m e > < D i s p l a y N a m e > % S S F L G o a l 3 < / D i s p l a y N a m e > < V i s i b l e > F a l s e < / V i s i b l e > < / i t e m > < i t e m > < M e a s u r e N a m e > % S S F L G o a l 4 < / M e a s u r e N a m e > < D i s p l a y N a m e > % S S F L G o a l 4 < / D i s p l a y N a m e > < V i s i b l e > F a l s e < / V i s i b l e > < / i t e m > < i t e m > < M e a s u r e N a m e > % S S F L F T < / M e a s u r e N a m e > < D i s p l a y N a m e > % S S F L F T < / D i s p l a y N a m e > < V i s i b l e > F a l s e < / V i s i b l e > < / i t e m > < i t e m > < M e a s u r e N a m e > % S S F L P T < / M e a s u r e N a m e > < D i s p l a y N a m e > % S S F L P T < / D i s p l a y N a m e > < V i s i b l e > F a l s e < / V i s i b l e > < / i t e m > < i t e m > < M e a s u r e N a m e > % S S F L I n t l < / M e a s u r e N a m e > < D i s p l a y N a m e > % S S F L I n t l < / D i s p l a y N a m e > < V i s i b l e > F a l s e < / V i s i b l e > < / i t e m > < i t e m > < M e a s u r e N a m e > % S S F L D o m e s < / M e a s u r e N a m e > < D i s p l a y N a m e > % S S F L D o m e s < / D i s p l a y N a m e > < V i s i b l e > F a l s e < / V i s i b l e > < / i t e m > < i t e m > < M e a s u r e N a m e > % S S F L F g e n < / M e a s u r e N a m e > < D i s p l a y N a m e > % S S F L F g e n < / D i s p l a y N a m e > < V i s i b l e > F a l s e < / V i s i b l e > < / i t e m > < i t e m > < M e a s u r e N a m e > % S S F L N o F G E N < / M e a s u r e N a m e > < D i s p l a y N a m e > % S S F L N o F G E N < / D i s p l a y N a m e > < V i s i b l e > F a l s e < / V i s i b l e > < / i t e m > < i t e m > < M e a s u r e N a m e > % S S F L D i s a b < / M e a s u r e N a m e > < D i s p l a y N a m e > % S S F L D i s a b < / D i s p l a y N a m e > < V i s i b l e > F a l s e < / V i s i b l e > < / i t e m > < i t e m > < M e a s u r e N a m e > % S S F L N o D i s a b < / M e a s u r e N a m e > < D i s p l a y N a m e > % S S F L N o D i s a b < / D i s p l a y N a m e > < V i s i b l e > F a l s e < / V i s i b l e > < / i t e m > < i t e m > < M e a s u r e N a m e > % S S F L P n s D I S A B < / M e a s u r e N a m e > < D i s p l a y N a m e > % S S F L P n s D I S A B < / D i s p l a y N a m e > < V i s i b l e > F a l s e < / V i s i b l e > < / i t e m > < i t e m > < M e a s u r e N a m e > % S S F L A b o r < / M e a s u r e N a m e > < D i s p l a y N a m e > % S S F L A b o r < / D i s p l a y N a m e > < V i s i b l e > F a l s e < / V i s i b l e > < / i t e m > < i t e m > < M e a s u r e N a m e > % S S F L N o A B O R < / M e a s u r e N a m e > < D i s p l a y N a m e > % S S F L N o A B O R < / D i s p l a y N a m e > < V i s i b l e > F a l s e < / V i s i b l e > < / i t e m > < i t e m > < M e a s u r e N a m e > % S S F L F r s t N a < / M e a s u r e N a m e > < D i s p l a y N a m e > % S S F L F r s t N a < / D i s p l a y N a m e > < V i s i b l e > F a l s e < / V i s i b l e > < / i t e m > < i t e m > < M e a s u r e N a m e > % S S F L M e t i s < / M e a s u r e N a m e > < D i s p l a y N a m e > % S S F L M e t i s < / D i s p l a y N a m e > < V i s i b l e > F a l s e < / V i s i b l e > < / i t e m > < i t e m > < M e a s u r e N a m e > % S S F L I n u k < / M e a s u r e N a m e > < D i s p l a y N a m e > % S S F L I n u k < / D i s p l a y N a m e > < V i s i b l e > F a l s e < / V i s i b l e > < / i t e m > < i t e m > < M e a s u r e N a m e > % S S F L A l t < / M e a s u r e N a m e > < D i s p l a y N a m e > % S S F L A l t < / D i s p l a y N a m e > < V i s i b l e > F a l s e < / V i s i b l e > < / i t e m > < i t e m > < M e a s u r e N a m e > % M C U F e m < / M e a s u r e N a m e > < D i s p l a y N a m e > % M C U F e m < / D i s p l a y N a m e > < V i s i b l e > F a l s e < / V i s i b l e > < / i t e m > < i t e m > < M e a s u r e N a m e > % M C U M a l e < / M e a s u r e N a m e > < D i s p l a y N a m e > % M C U M a l e < / D i s p l a y N a m e > < V i s i b l e > F a l s e < / V i s i b l e > < / i t e m > < i t e m > < M e a s u r e N a m e > % M C U G e n O t h < / M e a s u r e N a m e > < D i s p l a y N a m e > % M C U G e n O t h < / D i s p l a y N a m e > < V i s i b l e > F a l s e < / V i s i b l e > < / i t e m > < i t e m > < M e a s u r e N a m e > % M C U A g e U n d 2 1 < / M e a s u r e N a m e > < D i s p l a y N a m e > % M C U A g e U n d 2 1 < / D i s p l a y N a m e > < V i s i b l e > F a l s e < / V i s i b l e > < / i t e m > < i t e m > < M e a s u r e N a m e > % M C U A g e 2 1 t o 2 5 < / M e a s u r e N a m e > < D i s p l a y N a m e > % M C U A g e 2 1 t o 2 5 < / D i s p l a y N a m e > < V i s i b l e > F a l s e < / V i s i b l e > < / i t e m > < i t e m > < M e a s u r e N a m e > % M C U A g e 2 6 t o 3 0 < / M e a s u r e N a m e > < D i s p l a y N a m e > % M C U A g e 2 6 t o 3 0 < / D i s p l a y N a m e > < V i s i b l e > F a l s e < / V i s i b l e > < / i t e m > < i t e m > < M e a s u r e N a m e > % M C U A g e 3 1 t o 3 5 < / M e a s u r e N a m e > < D i s p l a y N a m e > % M C U A g e 3 1 t o 3 5 < / D i s p l a y N a m e > < V i s i b l e > F a l s e < / V i s i b l e > < / i t e m > < i t e m > < M e a s u r e N a m e > % M C U A g e O v 3 5 < / M e a s u r e N a m e > < D i s p l a y N a m e > % M C U A g e O v 3 5 < / D i s p l a y N a m e > < V i s i b l e > F a l s e < / V i s i b l e > < / i t e m > < i t e m > < M e a s u r e N a m e > % M C U E n g l < / M e a s u r e N a m e > < D i s p l a y N a m e > % M C U E n g l < / D i s p l a y N a m e > < V i s i b l e > F a l s e < / V i s i b l e > < / i t e m > < i t e m > < M e a s u r e N a m e > % M C U F r n < / M e a s u r e N a m e > < D i s p l a y N a m e > % M C U F r n < / D i s p l a y N a m e > < V i s i b l e > F a l s e < / V i s i b l e > < / i t e m > < i t e m > < M e a s u r e N a m e > % M C U L a n g O t h < / M e a s u r e N a m e > < D i s p l a y N a m e > % M C U L a n g O t h < / D i s p l a y N a m e > < V i s i b l e > F a l s e < / V i s i b l e > < / i t e m > < i t e m > < M e a s u r e N a m e > % M C U E d u 1 < / M e a s u r e N a m e > < D i s p l a y N a m e > % M C U E d u 1 < / D i s p l a y N a m e > < V i s i b l e > F a l s e < / V i s i b l e > < / i t e m > < i t e m > < M e a s u r e N a m e > % M C U E d u 2 < / M e a s u r e N a m e > < D i s p l a y N a m e > % M C U E d u 2 < / D i s p l a y N a m e > < V i s i b l e > F a l s e < / V i s i b l e > < / i t e m > < i t e m > < M e a s u r e N a m e > % M C U E d u 3 < / M e a s u r e N a m e > < D i s p l a y N a m e > % M C U E d u 3 < / D i s p l a y N a m e > < V i s i b l e > F a l s e < / V i s i b l e > < / i t e m > < i t e m > < M e a s u r e N a m e > % M C U E d u 4 < / M e a s u r e N a m e > < D i s p l a y N a m e > % M C U E d u 4 < / D i s p l a y N a m e > < V i s i b l e > F a l s e < / V i s i b l e > < / i t e m > < i t e m > < M e a s u r e N a m e > % M C U E d u 5 < / M e a s u r e N a m e > < D i s p l a y N a m e > % M C U E d u 5 < / D i s p l a y N a m e > < V i s i b l e > F a l s e < / V i s i b l e > < / i t e m > < i t e m > < M e a s u r e N a m e > % M C U E d u 6 < / M e a s u r e N a m e > < D i s p l a y N a m e > % M C U E d u 6 < / D i s p l a y N a m e > < V i s i b l e > F a l s e < / V i s i b l e > < / i t e m > < i t e m > < M e a s u r e N a m e > % M C U E d u 7 < / M e a s u r e N a m e > < D i s p l a y N a m e > % M C U E d u 7 < / D i s p l a y N a m e > < V i s i b l e > F a l s e < / V i s i b l e > < / i t e m > < i t e m > < M e a s u r e N a m e > % M C U E d u 8 < / M e a s u r e N a m e > < D i s p l a y N a m e > % M C U E d u 8 < / D i s p l a y N a m e > < V i s i b l e > F a l s e < / V i s i b l e > < / i t e m > < i t e m > < M e a s u r e N a m e > % M C U G o a l 1 < / M e a s u r e N a m e > < D i s p l a y N a m e > % M C U G o a l 1 < / D i s p l a y N a m e > < V i s i b l e > F a l s e < / V i s i b l e > < / i t e m > < i t e m > < M e a s u r e N a m e > % M C U G o a l 2 < / M e a s u r e N a m e > < D i s p l a y N a m e > % M C U G o a l 2 < / D i s p l a y N a m e > < V i s i b l e > F a l s e < / V i s i b l e > < / i t e m > < i t e m > < M e a s u r e N a m e > % M C U G o a l 3 < / M e a s u r e N a m e > < D i s p l a y N a m e > % M C U G o a l 3 < / D i s p l a y N a m e > < V i s i b l e > F a l s e < / V i s i b l e > < / i t e m > < i t e m > < M e a s u r e N a m e > % M C U G o a l 4 < / M e a s u r e N a m e > < D i s p l a y N a m e > % M C U G o a l 4 < / D i s p l a y N a m e > < V i s i b l e > F a l s e < / V i s i b l e > < / i t e m > < i t e m > < M e a s u r e N a m e > % M C U F t < / M e a s u r e N a m e > < D i s p l a y N a m e > % M C U F t < / D i s p l a y N a m e > < V i s i b l e > F a l s e < / V i s i b l e > < / i t e m > < i t e m > < M e a s u r e N a m e > % M C U P T < / M e a s u r e N a m e > < D i s p l a y N a m e > % M C U P T < / D i s p l a y N a m e > < V i s i b l e > F a l s e < / V i s i b l e > < / i t e m > < i t e m > < M e a s u r e N a m e > % M C U I n t l < / M e a s u r e N a m e > < D i s p l a y N a m e > % M C U I n t l < / D i s p l a y N a m e > < V i s i b l e > F a l s e < / V i s i b l e > < / i t e m > < i t e m > < M e a s u r e N a m e > % M C U D o m e s < / M e a s u r e N a m e > < D i s p l a y N a m e > % M C U D o m e s < / D i s p l a y N a m e > < V i s i b l e > F a l s e < / V i s i b l e > < / i t e m > < i t e m > < M e a s u r e N a m e > % M C U F G e n < / M e a s u r e N a m e > < D i s p l a y N a m e > % M C U F G e n < / D i s p l a y N a m e > < V i s i b l e > F a l s e < / V i s i b l e > < / i t e m > < i t e m > < M e a s u r e N a m e > % M C U N o F G e n < / M e a s u r e N a m e > < D i s p l a y N a m e > % M C U N o F G e n < / D i s p l a y N a m e > < V i s i b l e > F a l s e < / V i s i b l e > < / i t e m > < i t e m > < M e a s u r e N a m e > % M C U D i s a b < / M e a s u r e N a m e > < D i s p l a y N a m e > % M C U D i s a b < / D i s p l a y N a m e > < V i s i b l e > F a l s e < / V i s i b l e > < / i t e m > < i t e m > < M e a s u r e N a m e > % M C U N o D i s a b < / M e a s u r e N a m e > < D i s p l a y N a m e > % M C U N o D i s a b < / D i s p l a y N a m e > < V i s i b l e > F a l s e < / V i s i b l e > < / i t e m > < i t e m > < M e a s u r e N a m e > % M C U P n s D i s a b < / M e a s u r e N a m e > < D i s p l a y N a m e > % M C U P n s D i s a b < / D i s p l a y N a m e > < V i s i b l e > F a l s e < / V i s i b l e > < / i t e m > < i t e m > < M e a s u r e N a m e > % M C U A b o r < / M e a s u r e N a m e > < D i s p l a y N a m e > % M C U A b o r < / D i s p l a y N a m e > < V i s i b l e > F a l s e < / V i s i b l e > < / i t e m > < i t e m > < M e a s u r e N a m e > % M C U N o A B O R < / M e a s u r e N a m e > < D i s p l a y N a m e > % M C U N o A B O R < / D i s p l a y N a m e > < V i s i b l e > F a l s e < / V i s i b l e > < / i t e m > < i t e m > < M e a s u r e N a m e > % M C U F r s t N a < / M e a s u r e N a m e > < D i s p l a y N a m e > % M C U F r s t N a < / D i s p l a y N a m e > < V i s i b l e > F a l s e < / V i s i b l e > < / i t e m > < i t e m > < M e a s u r e N a m e > % M C U M e t i s < / M e a s u r e N a m e > < D i s p l a y N a m e > % M C U M e t i s < / D i s p l a y N a m e > < V i s i b l e > F a l s e < / V i s i b l e > < / i t e m > < i t e m > < M e a s u r e N a m e > % M C U I n u k < / M e a s u r e N a m e > < D i s p l a y N a m e > % M C U I n u k < / D i s p l a y N a m e > < V i s i b l e > F a l s e < / V i s i b l e > < / i t e m > < i t e m > < M e a s u r e N a m e > % M C U A l t < / M e a s u r e N a m e > < D i s p l a y N a m e > % M C U A l t < / D i s p l a y N a m e > < V i s i b l e > F a l s e < / V i s i b l e > < / i t e m > < i t e m > < M e a s u r e N a m e > % M E D F e m < / M e a s u r e N a m e > < D i s p l a y N a m e > % M E D F e m < / D i s p l a y N a m e > < V i s i b l e > F a l s e < / V i s i b l e > < / i t e m > < i t e m > < M e a s u r e N a m e > % M E D M a l e < / M e a s u r e N a m e > < D i s p l a y N a m e > % M E D M a l e < / D i s p l a y N a m e > < V i s i b l e > F a l s e < / V i s i b l e > < / i t e m > < i t e m > < M e a s u r e N a m e > % M E D G e n O t h < / M e a s u r e N a m e > < D i s p l a y N a m e > % M E D G e n O t h < / D i s p l a y N a m e > < V i s i b l e > F a l s e < / V i s i b l e > < / i t e m > < i t e m > < M e a s u r e N a m e > % M E D A g e U n d 2 1 < / M e a s u r e N a m e > < D i s p l a y N a m e > % M E D A g e U n d 2 1 < / D i s p l a y N a m e > < V i s i b l e > F a l s e < / V i s i b l e > < / i t e m > < i t e m > < M e a s u r e N a m e > % M E D A g e 2 1 t o 2 5 < / M e a s u r e N a m e > < D i s p l a y N a m e > % M E D A g e 2 1 t o 2 5 < / D i s p l a y N a m e > < V i s i b l e > F a l s e < / V i s i b l e > < / i t e m > < i t e m > < M e a s u r e N a m e > % M E D A g e 2 6 t o 3 0 < / M e a s u r e N a m e > < D i s p l a y N a m e > % M E D A g e 2 6 t o 3 0 < / D i s p l a y N a m e > < V i s i b l e > F a l s e < / V i s i b l e > < / i t e m > < i t e m > < M e a s u r e N a m e > % M E D A g e 3 1 t o 3 5 < / M e a s u r e N a m e > < D i s p l a y N a m e > % M E D A g e 3 1 t o 3 5 < / D i s p l a y N a m e > < V i s i b l e > F a l s e < / V i s i b l e > < / i t e m > < i t e m > < M e a s u r e N a m e > % M E D A g e O v 3 5 < / M e a s u r e N a m e > < D i s p l a y N a m e > % M E D A g e O v 3 5 < / D i s p l a y N a m e > < V i s i b l e > F a l s e < / V i s i b l e > < / i t e m > < i t e m > < M e a s u r e N a m e > % M E D E n g l < / M e a s u r e N a m e > < D i s p l a y N a m e > % M E D E n g l < / D i s p l a y N a m e > < V i s i b l e > F a l s e < / V i s i b l e > < / i t e m > < i t e m > < M e a s u r e N a m e > % M E D F r n < / M e a s u r e N a m e > < D i s p l a y N a m e > % M E D F r n < / D i s p l a y N a m e > < V i s i b l e > F a l s e < / V i s i b l e > < / i t e m > < i t e m > < M e a s u r e N a m e > % M E D L a n g O t h < / M e a s u r e N a m e > < D i s p l a y N a m e > % M E D L a n g O t h < / D i s p l a y N a m e > < V i s i b l e > F a l s e < / V i s i b l e > < / i t e m > < i t e m > < M e a s u r e N a m e > % M E D E d u 1 < / M e a s u r e N a m e > < D i s p l a y N a m e > % M E D E d u 1 < / D i s p l a y N a m e > < V i s i b l e > F a l s e < / V i s i b l e > < / i t e m > < i t e m > < M e a s u r e N a m e > % M E D E d u 2 < / M e a s u r e N a m e > < D i s p l a y N a m e > % M E D E d u 2 < / D i s p l a y N a m e > < V i s i b l e > F a l s e < / V i s i b l e > < / i t e m > < i t e m > < M e a s u r e N a m e > % M E D E d u 3 < / M e a s u r e N a m e > < D i s p l a y N a m e > % M E D E d u 3 < / D i s p l a y N a m e > < V i s i b l e > F a l s e < / V i s i b l e > < / i t e m > < i t e m > < M e a s u r e N a m e > % M E D E d u 4 < / M e a s u r e N a m e > < D i s p l a y N a m e > % M E D E d u 4 < / D i s p l a y N a m e > < V i s i b l e > F a l s e < / V i s i b l e > < / i t e m > < i t e m > < M e a s u r e N a m e > % M E D E d u 5 < / M e a s u r e N a m e > < D i s p l a y N a m e > % M E D E d u 5 < / D i s p l a y N a m e > < V i s i b l e > F a l s e < / V i s i b l e > < / i t e m > < i t e m > < M e a s u r e N a m e > % M E D E d u 6 < / M e a s u r e N a m e > < D i s p l a y N a m e > % M E D E d u 6 < / D i s p l a y N a m e > < V i s i b l e > F a l s e < / V i s i b l e > < / i t e m > < i t e m > < M e a s u r e N a m e > % M E D E d u 7 < / M e a s u r e N a m e > < D i s p l a y N a m e > % M E D E d u 7 < / D i s p l a y N a m e > < V i s i b l e > F a l s e < / V i s i b l e > < / i t e m > < i t e m > < M e a s u r e N a m e > % M E D E d u 8 < / M e a s u r e N a m e > < D i s p l a y N a m e > % M E D E d u 8 < / D i s p l a y N a m e > < V i s i b l e > F a l s e < / V i s i b l e > < / i t e m > < i t e m > < M e a s u r e N a m e > % M E D G o a l 1 < / M e a s u r e N a m e > < D i s p l a y N a m e > % M E D G o a l 1 < / D i s p l a y N a m e > < V i s i b l e > F a l s e < / V i s i b l e > < / i t e m > < i t e m > < M e a s u r e N a m e > % M E D G o a l 2 < / M e a s u r e N a m e > < D i s p l a y N a m e > % M E D G o a l 2 < / D i s p l a y N a m e > < V i s i b l e > F a l s e < / V i s i b l e > < / i t e m > < i t e m > < M e a s u r e N a m e > % M E D G o a l 3 < / M e a s u r e N a m e > < D i s p l a y N a m e > % M E D G o a l 3 < / D i s p l a y N a m e > < V i s i b l e > F a l s e < / V i s i b l e > < / i t e m > < i t e m > < M e a s u r e N a m e > % M E D G o a l 4 < / M e a s u r e N a m e > < D i s p l a y N a m e > % M E D G o a l 4 < / D i s p l a y N a m e > < V i s i b l e > F a l s e < / V i s i b l e > < / i t e m > < i t e m > < M e a s u r e N a m e > % M E D F t < / M e a s u r e N a m e > < D i s p l a y N a m e > % M E D F t < / D i s p l a y N a m e > < V i s i b l e > F a l s e < / V i s i b l e > < / i t e m > < i t e m > < M e a s u r e N a m e > % M E D P t < / M e a s u r e N a m e > < D i s p l a y N a m e > % M E D P t < / D i s p l a y N a m e > < V i s i b l e > F a l s e < / V i s i b l e > < / i t e m > < i t e m > < M e a s u r e N a m e > % M E D I n t l < / M e a s u r e N a m e > < D i s p l a y N a m e > % M E D I n t l < / D i s p l a y N a m e > < V i s i b l e > F a l s e < / V i s i b l e > < / i t e m > < i t e m > < M e a s u r e N a m e > % M E D D o m e s < / M e a s u r e N a m e > < D i s p l a y N a m e > % M E D D o m e s < / D i s p l a y N a m e > < V i s i b l e > F a l s e < / V i s i b l e > < / i t e m > < i t e m > < M e a s u r e N a m e > % M E D F G e n < / M e a s u r e N a m e > < D i s p l a y N a m e > % M E D F G e n < / D i s p l a y N a m e > < V i s i b l e > F a l s e < / V i s i b l e > < / i t e m > < i t e m > < M e a s u r e N a m e > % M E D N o F G e n < / M e a s u r e N a m e > < D i s p l a y N a m e > % M E D N o F G e n < / D i s p l a y N a m e > < V i s i b l e > F a l s e < / V i s i b l e > < / i t e m > < i t e m > < M e a s u r e N a m e > % M E D D i s a b < / M e a s u r e N a m e > < D i s p l a y N a m e > % M E D D i s a b < / D i s p l a y N a m e > < V i s i b l e > F a l s e < / V i s i b l e > < / i t e m > < i t e m > < M e a s u r e N a m e > % M E D N o D i s a b < / M e a s u r e N a m e > < D i s p l a y N a m e > % M E D N o D i s a b < / D i s p l a y N a m e > < V i s i b l e > F a l s e < / V i s i b l e > < / i t e m > < i t e m > < M e a s u r e N a m e > % M E D P n s D i s a b < / M e a s u r e N a m e > < D i s p l a y N a m e > % M E D P n s D i s a b < / D i s p l a y N a m e > < V i s i b l e > F a l s e < / V i s i b l e > < / i t e m > < i t e m > < M e a s u r e N a m e > % M E D A b o r < / M e a s u r e N a m e > < D i s p l a y N a m e > % M E D A b o r < / D i s p l a y N a m e > < V i s i b l e > F a l s e < / V i s i b l e > < / i t e m > < i t e m > < M e a s u r e N a m e > % M E D N o A B O R < / M e a s u r e N a m e > < D i s p l a y N a m e > % M E D N o A B O R < / D i s p l a y N a m e > < V i s i b l e > F a l s e < / V i s i b l e > < / i t e m > < i t e m > < M e a s u r e N a m e > % M E D F r s t N a < / M e a s u r e N a m e > < D i s p l a y N a m e > % M E D F r s t N a < / D i s p l a y N a m e > < V i s i b l e > F a l s e < / V i s i b l e > < / i t e m > < i t e m > < M e a s u r e N a m e > % M E D M e t i s < / M e a s u r e N a m e > < D i s p l a y N a m e > % M E D M e t i s < / D i s p l a y N a m e > < V i s i b l e > F a l s e < / V i s i b l e > < / i t e m > < i t e m > < M e a s u r e N a m e > % M E D I n u k < / M e a s u r e N a m e > < D i s p l a y N a m e > % M E D I n u k < / D i s p l a y N a m e > < V i s i b l e > F a l s e < / V i s i b l e > < / i t e m > < i t e m > < M e a s u r e N a m e > % M E D A l t < / M e a s u r e N a m e > < D i s p l a y N a m e > % M E D A l t < / D i s p l a y N a m e > < V i s i b l e > F a l s e < / V i s i b l e > < / i t e m > < i t e m > < M e a s u r e N a m e > % S Y S F e m < / M e a s u r e N a m e > < D i s p l a y N a m e > % S Y S F e m < / D i s p l a y N a m e > < V i s i b l e > F a l s e < / V i s i b l e > < / i t e m > < i t e m > < M e a s u r e N a m e > % S Y S M a l e < / M e a s u r e N a m e > < D i s p l a y N a m e > % S Y S M a l e < / D i s p l a y N a m e > < V i s i b l e > F a l s e < / V i s i b l e > < / i t e m > < i t e m > < M e a s u r e N a m e > % S Y S G e n O t h < / M e a s u r e N a m e > < D i s p l a y N a m e > % S Y S G e n O t h < / D i s p l a y N a m e > < V i s i b l e > F a l s e < / V i s i b l e > < / i t e m > < i t e m > < M e a s u r e N a m e > % S Y S A g e U n d 2 1 < / M e a s u r e N a m e > < D i s p l a y N a m e > % S Y S A g e U n d 2 1 < / D i s p l a y N a m e > < V i s i b l e > F a l s e < / V i s i b l e > < / i t e m > < i t e m > < M e a s u r e N a m e > % S Y S A g e 2 1 t o 2 5 < / M e a s u r e N a m e > < D i s p l a y N a m e > % S Y S A g e 2 1 t o 2 5 < / D i s p l a y N a m e > < V i s i b l e > F a l s e < / V i s i b l e > < / i t e m > < i t e m > < M e a s u r e N a m e > % S Y S A g e 2 6 t o 3 0 < / M e a s u r e N a m e > < D i s p l a y N a m e > % S Y S A g e 2 6 t o 3 0 < / D i s p l a y N a m e > < V i s i b l e > F a l s e < / V i s i b l e > < / i t e m > < i t e m > < M e a s u r e N a m e > % S Y S A g e 3 1 t o 3 5 < / M e a s u r e N a m e > < D i s p l a y N a m e > % S Y S A g e 3 1 t o 3 5 < / D i s p l a y N a m e > < V i s i b l e > F a l s e < / V i s i b l e > < / i t e m > < i t e m > < M e a s u r e N a m e > % S Y S A g e O v 3 5 < / M e a s u r e N a m e > < D i s p l a y N a m e > % S Y S A g e O v 3 5 < / D i s p l a y N a m e > < V i s i b l e > F a l s e < / V i s i b l e > < / i t e m > < i t e m > < M e a s u r e N a m e > % S Y S E n g l < / M e a s u r e N a m e > < D i s p l a y N a m e > % S Y S E n g l < / D i s p l a y N a m e > < V i s i b l e > F a l s e < / V i s i b l e > < / i t e m > < i t e m > < M e a s u r e N a m e > % S Y S F r n < / M e a s u r e N a m e > < D i s p l a y N a m e > % S Y S F r n < / D i s p l a y N a m e > < V i s i b l e > F a l s e < / V i s i b l e > < / i t e m > < i t e m > < M e a s u r e N a m e > % S Y S L a n g O t h < / M e a s u r e N a m e > < D i s p l a y N a m e > % S Y S L a n g O t h < / D i s p l a y N a m e > < V i s i b l e > F a l s e < / V i s i b l e > < / i t e m > < i t e m > < M e a s u r e N a m e > % S Y S E d u 1 < / M e a s u r e N a m e > < D i s p l a y N a m e > % S Y S E d u 1 < / D i s p l a y N a m e > < V i s i b l e > F a l s e < / V i s i b l e > < / i t e m > < i t e m > < M e a s u r e N a m e > % S Y S E d u 2 < / M e a s u r e N a m e > < D i s p l a y N a m e > % S Y S E d u 2 < / D i s p l a y N a m e > < V i s i b l e > F a l s e < / V i s i b l e > < / i t e m > < i t e m > < M e a s u r e N a m e > % S Y S E d u 3 < / M e a s u r e N a m e > < D i s p l a y N a m e > % S Y S E d u 3 < / D i s p l a y N a m e > < V i s i b l e > F a l s e < / V i s i b l e > < / i t e m > < i t e m > < M e a s u r e N a m e > % S Y S E d u 4 < / M e a s u r e N a m e > < D i s p l a y N a m e > % S Y S E d u 4 < / D i s p l a y N a m e > < V i s i b l e > F a l s e < / V i s i b l e > < / i t e m > < i t e m > < M e a s u r e N a m e > % S Y S E d u 5 < / M e a s u r e N a m e > < D i s p l a y N a m e > % S Y S E d u 5 < / D i s p l a y N a m e > < V i s i b l e > F a l s e < / V i s i b l e > < / i t e m > < i t e m > < M e a s u r e N a m e > % S Y S E d u 6 < / M e a s u r e N a m e > < D i s p l a y N a m e > % S Y S E d u 6 < / D i s p l a y N a m e > < V i s i b l e > F a l s e < / V i s i b l e > < / i t e m > < i t e m > < M e a s u r e N a m e > % S Y S E d u 7 < / M e a s u r e N a m e > < D i s p l a y N a m e > % S Y S E d u 7 < / D i s p l a y N a m e > < V i s i b l e > F a l s e < / V i s i b l e > < / i t e m > < i t e m > < M e a s u r e N a m e > % S Y S E d u 8 < / M e a s u r e N a m e > < D i s p l a y N a m e > % S Y S E d u 8 < / D i s p l a y N a m e > < V i s i b l e > F a l s e < / V i s i b l e > < / i t e m > < i t e m > < M e a s u r e N a m e > % S Y S G o a l 1 < / M e a s u r e N a m e > < D i s p l a y N a m e > % S Y S G o a l 1 < / D i s p l a y N a m e > < V i s i b l e > F a l s e < / V i s i b l e > < / i t e m > < i t e m > < M e a s u r e N a m e > % S Y S G o a l 2 < / M e a s u r e N a m e > < D i s p l a y N a m e > % S Y S G o a l 2 < / D i s p l a y N a m e > < V i s i b l e > F a l s e < / V i s i b l e > < / i t e m > < i t e m > < M e a s u r e N a m e > % S Y S G o a l 3 < / M e a s u r e N a m e > < D i s p l a y N a m e > % S Y S G o a l 3 < / D i s p l a y N a m e > < V i s i b l e > F a l s e < / V i s i b l e > < / i t e m > < i t e m > < M e a s u r e N a m e > % S Y S G o a l 4 < / M e a s u r e N a m e > < D i s p l a y N a m e > % S Y S G o a l 4 < / D i s p l a y N a m e > < V i s i b l e > F a l s e < / V i s i b l e > < / i t e m > < i t e m > < M e a s u r e N a m e > % S Y S F t < / M e a s u r e N a m e > < D i s p l a y N a m e > % S Y S F t < / D i s p l a y N a m e > < V i s i b l e > F a l s e < / V i s i b l e > < / i t e m > < i t e m > < M e a s u r e N a m e > % S Y S P t < / M e a s u r e N a m e > < D i s p l a y N a m e > % S Y S P t < / D i s p l a y N a m e > < V i s i b l e > F a l s e < / V i s i b l e > < / i t e m > < i t e m > < M e a s u r e N a m e > % S Y S I n t l < / M e a s u r e N a m e > < D i s p l a y N a m e > % S Y S I n t l < / D i s p l a y N a m e > < V i s i b l e > F a l s e < / V i s i b l e > < / i t e m > < i t e m > < M e a s u r e N a m e > % S Y S D o m e s < / M e a s u r e N a m e > < D i s p l a y N a m e > % S Y S D o m e s < / D i s p l a y N a m e > < V i s i b l e > F a l s e < / V i s i b l e > < / i t e m > < i t e m > < M e a s u r e N a m e > % S Y S F G e n < / M e a s u r e N a m e > < D i s p l a y N a m e > % S Y S F G e n < / D i s p l a y N a m e > < V i s i b l e > F a l s e < / V i s i b l e > < / i t e m > < i t e m > < M e a s u r e N a m e > % S Y S N o F G e n < / M e a s u r e N a m e > < D i s p l a y N a m e > % S Y S N o F G e n < / D i s p l a y N a m e > < V i s i b l e > F a l s e < / V i s i b l e > < / i t e m > < i t e m > < M e a s u r e N a m e > % S Y S D i s a b < / M e a s u r e N a m e > < D i s p l a y N a m e > % S Y S D i s a b < / D i s p l a y N a m e > < V i s i b l e > F a l s e < / V i s i b l e > < / i t e m > < i t e m > < M e a s u r e N a m e > % S Y S N o D i s a b < / M e a s u r e N a m e > < D i s p l a y N a m e > % S Y S N o D i s a b < / D i s p l a y N a m e > < V i s i b l e > F a l s e < / V i s i b l e > < / i t e m > < i t e m > < M e a s u r e N a m e > % S Y S P n s D i s a b < / M e a s u r e N a m e > < D i s p l a y N a m e > % S Y S P n s D i s a b < / D i s p l a y N a m e > < V i s i b l e > F a l s e < / V i s i b l e > < / i t e m > < i t e m > < M e a s u r e N a m e > % S Y S A b o r < / M e a s u r e N a m e > < D i s p l a y N a m e > % S Y S A b o r < / D i s p l a y N a m e > < V i s i b l e > F a l s e < / V i s i b l e > < / i t e m > < i t e m > < M e a s u r e N a m e > % S Y S N o A b o r < / M e a s u r e N a m e > < D i s p l a y N a m e > % S Y S N o A b o r < / D i s p l a y N a m e > < V i s i b l e > F a l s e < / V i s i b l e > < / i t e m > < i t e m > < M e a s u r e N a m e > % S Y S F r s t N a < / M e a s u r e N a m e > < D i s p l a y N a m e > % S Y S F r s t N a < / D i s p l a y N a m e > < V i s i b l e > F a l s e < / V i s i b l e > < / i t e m > < i t e m > < M e a s u r e N a m e > % S Y S M e t i s < / M e a s u r e N a m e > < D i s p l a y N a m e > % S Y S M e t i s < / D i s p l a y N a m e > < V i s i b l e > F a l s e < / V i s i b l e > < / i t e m > < i t e m > < M e a s u r e N a m e > % S Y S I n u k < / M e a s u r e N a m e > < D i s p l a y N a m e > % S Y S I n u k < / D i s p l a y N a m e > < V i s i b l e > F a l s e < / V i s i b l e > < / i t e m > < i t e m > < M e a s u r e N a m e > % S Y S A l t < / M e a s u r e N a m e > < D i s p l a y N a m e > % S Y S A l t < / D i s p l a y N a m e > < V i s i b l e > F a l s e < / V i s i b l e > < / i t e m > < / C a l c u l a t e d F i e l d s > < S A H o s t H a s h > 0 < / S A H o s t H a s h > < G e m i n i F i e l d L i s t V i s i b l e > T r u e < / G e m i n i F i e l d L i s t V i s i b l e > < / S e t t i n g s > ] ] > < / 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65967FDA-E44B-466B-A0D9-B3363929362E}">
  <ds:schemaRefs/>
</ds:datastoreItem>
</file>

<file path=customXml/itemProps10.xml><?xml version="1.0" encoding="utf-8"?>
<ds:datastoreItem xmlns:ds="http://schemas.openxmlformats.org/officeDocument/2006/customXml" ds:itemID="{E222A8FD-E76B-447E-B6AB-FB5C29C12FE3}">
  <ds:schemaRefs/>
</ds:datastoreItem>
</file>

<file path=customXml/itemProps11.xml><?xml version="1.0" encoding="utf-8"?>
<ds:datastoreItem xmlns:ds="http://schemas.openxmlformats.org/officeDocument/2006/customXml" ds:itemID="{21256C15-F062-4162-9BDC-B1DD1DB8AF10}">
  <ds:schemaRefs/>
</ds:datastoreItem>
</file>

<file path=customXml/itemProps12.xml><?xml version="1.0" encoding="utf-8"?>
<ds:datastoreItem xmlns:ds="http://schemas.openxmlformats.org/officeDocument/2006/customXml" ds:itemID="{BF8C2AE2-D37C-4003-997F-1C8B835974D5}">
  <ds:schemaRefs/>
</ds:datastoreItem>
</file>

<file path=customXml/itemProps13.xml><?xml version="1.0" encoding="utf-8"?>
<ds:datastoreItem xmlns:ds="http://schemas.openxmlformats.org/officeDocument/2006/customXml" ds:itemID="{992A8B37-62D1-4225-83EA-2F26D319D9D8}">
  <ds:schemaRefs/>
</ds:datastoreItem>
</file>

<file path=customXml/itemProps14.xml><?xml version="1.0" encoding="utf-8"?>
<ds:datastoreItem xmlns:ds="http://schemas.openxmlformats.org/officeDocument/2006/customXml" ds:itemID="{D6AFA576-D4F1-4251-A3D5-A3F16E29BD92}">
  <ds:schemaRefs/>
</ds:datastoreItem>
</file>

<file path=customXml/itemProps15.xml><?xml version="1.0" encoding="utf-8"?>
<ds:datastoreItem xmlns:ds="http://schemas.openxmlformats.org/officeDocument/2006/customXml" ds:itemID="{F9299510-D9E3-4E19-8D6F-6CEB9EB6FBEA}">
  <ds:schemaRefs/>
</ds:datastoreItem>
</file>

<file path=customXml/itemProps16.xml><?xml version="1.0" encoding="utf-8"?>
<ds:datastoreItem xmlns:ds="http://schemas.openxmlformats.org/officeDocument/2006/customXml" ds:itemID="{2BE57F5C-976C-4822-8669-AEE534EF03CE}">
  <ds:schemaRefs/>
</ds:datastoreItem>
</file>

<file path=customXml/itemProps17.xml><?xml version="1.0" encoding="utf-8"?>
<ds:datastoreItem xmlns:ds="http://schemas.openxmlformats.org/officeDocument/2006/customXml" ds:itemID="{9E645C09-1E97-4085-A343-B9A3C1B95934}">
  <ds:schemaRefs/>
</ds:datastoreItem>
</file>

<file path=customXml/itemProps18.xml><?xml version="1.0" encoding="utf-8"?>
<ds:datastoreItem xmlns:ds="http://schemas.openxmlformats.org/officeDocument/2006/customXml" ds:itemID="{96419453-7191-4324-8337-6EAC6BDF3401}">
  <ds:schemaRefs/>
</ds:datastoreItem>
</file>

<file path=customXml/itemProps19.xml><?xml version="1.0" encoding="utf-8"?>
<ds:datastoreItem xmlns:ds="http://schemas.openxmlformats.org/officeDocument/2006/customXml" ds:itemID="{EF476B7C-5DF0-496D-A09B-1634A45CFA68}">
  <ds:schemaRefs/>
</ds:datastoreItem>
</file>

<file path=customXml/itemProps2.xml><?xml version="1.0" encoding="utf-8"?>
<ds:datastoreItem xmlns:ds="http://schemas.openxmlformats.org/officeDocument/2006/customXml" ds:itemID="{E98E99DA-8036-4AF5-9CCE-AFA3C8076A9B}">
  <ds:schemaRefs/>
</ds:datastoreItem>
</file>

<file path=customXml/itemProps20.xml><?xml version="1.0" encoding="utf-8"?>
<ds:datastoreItem xmlns:ds="http://schemas.openxmlformats.org/officeDocument/2006/customXml" ds:itemID="{6940BB5A-89F6-45B2-BB56-6D9F55C42D11}">
  <ds:schemaRefs/>
</ds:datastoreItem>
</file>

<file path=customXml/itemProps21.xml><?xml version="1.0" encoding="utf-8"?>
<ds:datastoreItem xmlns:ds="http://schemas.openxmlformats.org/officeDocument/2006/customXml" ds:itemID="{0D4338DB-9F9D-4AD3-ADCF-97F7C7B5DFF1}">
  <ds:schemaRefs/>
</ds:datastoreItem>
</file>

<file path=customXml/itemProps22.xml><?xml version="1.0" encoding="utf-8"?>
<ds:datastoreItem xmlns:ds="http://schemas.openxmlformats.org/officeDocument/2006/customXml" ds:itemID="{A0F45AC2-B45C-4C4F-890A-9F29A2A65F76}">
  <ds:schemaRefs/>
</ds:datastoreItem>
</file>

<file path=customXml/itemProps23.xml><?xml version="1.0" encoding="utf-8"?>
<ds:datastoreItem xmlns:ds="http://schemas.openxmlformats.org/officeDocument/2006/customXml" ds:itemID="{7D0C8746-68B0-4B88-B2C1-53293087EB07}">
  <ds:schemaRefs/>
</ds:datastoreItem>
</file>

<file path=customXml/itemProps24.xml><?xml version="1.0" encoding="utf-8"?>
<ds:datastoreItem xmlns:ds="http://schemas.openxmlformats.org/officeDocument/2006/customXml" ds:itemID="{7875BB29-6F03-458E-9181-AF0F7231CE54}">
  <ds:schemaRefs/>
</ds:datastoreItem>
</file>

<file path=customXml/itemProps25.xml><?xml version="1.0" encoding="utf-8"?>
<ds:datastoreItem xmlns:ds="http://schemas.openxmlformats.org/officeDocument/2006/customXml" ds:itemID="{6CEDE635-FE4C-4214-81FB-5A6751D1278E}">
  <ds:schemaRefs/>
</ds:datastoreItem>
</file>

<file path=customXml/itemProps26.xml><?xml version="1.0" encoding="utf-8"?>
<ds:datastoreItem xmlns:ds="http://schemas.openxmlformats.org/officeDocument/2006/customXml" ds:itemID="{CC52450A-F340-4617-81A9-9135B76DCAB4}">
  <ds:schemaRefs/>
</ds:datastoreItem>
</file>

<file path=customXml/itemProps27.xml><?xml version="1.0" encoding="utf-8"?>
<ds:datastoreItem xmlns:ds="http://schemas.openxmlformats.org/officeDocument/2006/customXml" ds:itemID="{D7373331-4979-4E77-9883-78BC7A404F0C}">
  <ds:schemaRefs/>
</ds:datastoreItem>
</file>

<file path=customXml/itemProps28.xml><?xml version="1.0" encoding="utf-8"?>
<ds:datastoreItem xmlns:ds="http://schemas.openxmlformats.org/officeDocument/2006/customXml" ds:itemID="{0E7CECDF-E0B6-47BB-AB54-FED93A7AC2C2}">
  <ds:schemaRefs/>
</ds:datastoreItem>
</file>

<file path=customXml/itemProps29.xml><?xml version="1.0" encoding="utf-8"?>
<ds:datastoreItem xmlns:ds="http://schemas.openxmlformats.org/officeDocument/2006/customXml" ds:itemID="{AB2BD2D2-177F-4E12-98C5-E784ABD538BD}">
  <ds:schemaRefs/>
</ds:datastoreItem>
</file>

<file path=customXml/itemProps3.xml><?xml version="1.0" encoding="utf-8"?>
<ds:datastoreItem xmlns:ds="http://schemas.openxmlformats.org/officeDocument/2006/customXml" ds:itemID="{0DBDBA8B-254A-4E3F-9227-08D9A702CFC6}">
  <ds:schemaRefs/>
</ds:datastoreItem>
</file>

<file path=customXml/itemProps30.xml><?xml version="1.0" encoding="utf-8"?>
<ds:datastoreItem xmlns:ds="http://schemas.openxmlformats.org/officeDocument/2006/customXml" ds:itemID="{4D4F1D05-FE8C-4D04-9010-6AF460E7B2C0}">
  <ds:schemaRefs/>
</ds:datastoreItem>
</file>

<file path=customXml/itemProps31.xml><?xml version="1.0" encoding="utf-8"?>
<ds:datastoreItem xmlns:ds="http://schemas.openxmlformats.org/officeDocument/2006/customXml" ds:itemID="{4DAB6D63-BB28-4F15-B038-7128CE0901BB}">
  <ds:schemaRefs/>
</ds:datastoreItem>
</file>

<file path=customXml/itemProps32.xml><?xml version="1.0" encoding="utf-8"?>
<ds:datastoreItem xmlns:ds="http://schemas.openxmlformats.org/officeDocument/2006/customXml" ds:itemID="{1685E337-F8F2-4558-A2B2-BF30741B1B5A}">
  <ds:schemaRefs/>
</ds:datastoreItem>
</file>

<file path=customXml/itemProps33.xml><?xml version="1.0" encoding="utf-8"?>
<ds:datastoreItem xmlns:ds="http://schemas.openxmlformats.org/officeDocument/2006/customXml" ds:itemID="{BC7309A3-CC1B-4196-9131-C6919BBAD55D}">
  <ds:schemaRefs/>
</ds:datastoreItem>
</file>

<file path=customXml/itemProps34.xml><?xml version="1.0" encoding="utf-8"?>
<ds:datastoreItem xmlns:ds="http://schemas.openxmlformats.org/officeDocument/2006/customXml" ds:itemID="{B81B19CA-9016-4422-90A5-036581BD9C45}">
  <ds:schemaRefs/>
</ds:datastoreItem>
</file>

<file path=customXml/itemProps35.xml><?xml version="1.0" encoding="utf-8"?>
<ds:datastoreItem xmlns:ds="http://schemas.openxmlformats.org/officeDocument/2006/customXml" ds:itemID="{80FB579A-9317-4B4C-A0BF-B2D8A8439855}">
  <ds:schemaRefs/>
</ds:datastoreItem>
</file>

<file path=customXml/itemProps36.xml><?xml version="1.0" encoding="utf-8"?>
<ds:datastoreItem xmlns:ds="http://schemas.openxmlformats.org/officeDocument/2006/customXml" ds:itemID="{4ABF8943-67CB-4EBE-81DD-DAFB5A73CF15}">
  <ds:schemaRefs/>
</ds:datastoreItem>
</file>

<file path=customXml/itemProps37.xml><?xml version="1.0" encoding="utf-8"?>
<ds:datastoreItem xmlns:ds="http://schemas.openxmlformats.org/officeDocument/2006/customXml" ds:itemID="{4D27C83C-0734-45D7-A458-66583AFD43D6}">
  <ds:schemaRefs/>
</ds:datastoreItem>
</file>

<file path=customXml/itemProps38.xml><?xml version="1.0" encoding="utf-8"?>
<ds:datastoreItem xmlns:ds="http://schemas.openxmlformats.org/officeDocument/2006/customXml" ds:itemID="{9BCBCC76-1598-42AD-BDB9-42662210AC6F}">
  <ds:schemaRefs/>
</ds:datastoreItem>
</file>

<file path=customXml/itemProps39.xml><?xml version="1.0" encoding="utf-8"?>
<ds:datastoreItem xmlns:ds="http://schemas.openxmlformats.org/officeDocument/2006/customXml" ds:itemID="{53A409DB-E578-4C46-A381-8A5CBED2DD32}">
  <ds:schemaRefs/>
</ds:datastoreItem>
</file>

<file path=customXml/itemProps4.xml><?xml version="1.0" encoding="utf-8"?>
<ds:datastoreItem xmlns:ds="http://schemas.openxmlformats.org/officeDocument/2006/customXml" ds:itemID="{A77F71DC-FC93-4330-B77A-0A6B9D669A67}">
  <ds:schemaRefs/>
</ds:datastoreItem>
</file>

<file path=customXml/itemProps40.xml><?xml version="1.0" encoding="utf-8"?>
<ds:datastoreItem xmlns:ds="http://schemas.openxmlformats.org/officeDocument/2006/customXml" ds:itemID="{754A89A8-620C-4EDF-8D98-72703448591A}">
  <ds:schemaRefs/>
</ds:datastoreItem>
</file>

<file path=customXml/itemProps5.xml><?xml version="1.0" encoding="utf-8"?>
<ds:datastoreItem xmlns:ds="http://schemas.openxmlformats.org/officeDocument/2006/customXml" ds:itemID="{322D6D5C-5711-472C-8225-9FC996300B69}">
  <ds:schemaRefs/>
</ds:datastoreItem>
</file>

<file path=customXml/itemProps6.xml><?xml version="1.0" encoding="utf-8"?>
<ds:datastoreItem xmlns:ds="http://schemas.openxmlformats.org/officeDocument/2006/customXml" ds:itemID="{2FD5053F-7736-4F78-810B-9C05304F6341}">
  <ds:schemaRefs/>
</ds:datastoreItem>
</file>

<file path=customXml/itemProps7.xml><?xml version="1.0" encoding="utf-8"?>
<ds:datastoreItem xmlns:ds="http://schemas.openxmlformats.org/officeDocument/2006/customXml" ds:itemID="{766EE486-E640-4989-9C9E-2E32AB406E90}">
  <ds:schemaRefs/>
</ds:datastoreItem>
</file>

<file path=customXml/itemProps8.xml><?xml version="1.0" encoding="utf-8"?>
<ds:datastoreItem xmlns:ds="http://schemas.openxmlformats.org/officeDocument/2006/customXml" ds:itemID="{76E5BB9B-7B36-425F-B1D5-00914847E43A}">
  <ds:schemaRefs/>
</ds:datastoreItem>
</file>

<file path=customXml/itemProps9.xml><?xml version="1.0" encoding="utf-8"?>
<ds:datastoreItem xmlns:ds="http://schemas.openxmlformats.org/officeDocument/2006/customXml" ds:itemID="{3DA7142A-1398-413E-952D-233712D71C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TOC</vt:lpstr>
      <vt:lpstr>Year-at-a-Glance</vt:lpstr>
      <vt:lpstr>Gender</vt:lpstr>
      <vt:lpstr>Age</vt:lpstr>
      <vt:lpstr>1stLang</vt:lpstr>
      <vt:lpstr>Education</vt:lpstr>
      <vt:lpstr>Goal</vt:lpstr>
      <vt:lpstr>Intl</vt:lpstr>
      <vt:lpstr>1stGen</vt:lpstr>
      <vt:lpstr>Disab</vt:lpstr>
      <vt:lpstr>Indig</vt:lpstr>
      <vt:lpstr>Definitions</vt:lpstr>
      <vt:lpstr>Hide</vt:lpstr>
    </vt:vector>
  </TitlesOfParts>
  <Company>Fleming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Amirault</dc:creator>
  <cp:lastModifiedBy>Sarah Amirault</cp:lastModifiedBy>
  <dcterms:created xsi:type="dcterms:W3CDTF">2019-11-18T16:15:19Z</dcterms:created>
  <dcterms:modified xsi:type="dcterms:W3CDTF">2020-05-07T14:28:44Z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3</vt:i4>
  </property>
</Properties>
</file>